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ndiswaM\Documents\MM's OFFICE\AG 201718\AG 2017\"/>
    </mc:Choice>
  </mc:AlternateContent>
  <bookViews>
    <workbookView xWindow="240" yWindow="170" windowWidth="15590" windowHeight="7620" tabRatio="615"/>
  </bookViews>
  <sheets>
    <sheet name="Annual - Summary" sheetId="20" r:id="rId1"/>
    <sheet name="Mayor's" sheetId="17" r:id="rId2"/>
    <sheet name="Speaker's" sheetId="16" r:id="rId3"/>
    <sheet name="Chief Whips" sheetId="18" r:id="rId4"/>
    <sheet name="MM's Office" sheetId="15" r:id="rId5"/>
    <sheet name="Finance" sheetId="10" r:id="rId6"/>
    <sheet name="Corporate Services" sheetId="11" r:id="rId7"/>
    <sheet name="Community Services" sheetId="13" r:id="rId8"/>
    <sheet name="TIE" sheetId="14" r:id="rId9"/>
    <sheet name="SPED." sheetId="12" r:id="rId10"/>
  </sheets>
  <externalReferences>
    <externalReference r:id="rId11"/>
  </externalReferences>
  <definedNames>
    <definedName name="_xlnm._FilterDatabase" localSheetId="6" hidden="1">'Corporate Services'!$A$1:$B$55</definedName>
    <definedName name="_xlnm.Print_Titles" localSheetId="5">Finance!#REF!</definedName>
  </definedNames>
  <calcPr calcId="152511"/>
  <fileRecoveryPr autoRecover="0"/>
</workbook>
</file>

<file path=xl/calcChain.xml><?xml version="1.0" encoding="utf-8"?>
<calcChain xmlns="http://schemas.openxmlformats.org/spreadsheetml/2006/main">
  <c r="E18" i="20" l="1"/>
  <c r="C20" i="20" l="1"/>
  <c r="B20" i="20"/>
  <c r="D12" i="20"/>
  <c r="D13" i="20"/>
  <c r="D14" i="20"/>
  <c r="D15" i="20"/>
  <c r="D16" i="20"/>
  <c r="D17" i="20"/>
  <c r="D18" i="20"/>
  <c r="D19" i="20"/>
  <c r="E12" i="20"/>
  <c r="E13" i="20"/>
  <c r="E14" i="20"/>
  <c r="E15" i="20"/>
  <c r="E16" i="20"/>
  <c r="E17" i="20"/>
  <c r="E19" i="20"/>
  <c r="E11" i="20"/>
  <c r="D20" i="20" l="1"/>
  <c r="E20" i="20"/>
  <c r="AH25" i="12"/>
  <c r="AH21" i="12"/>
  <c r="AH22" i="12"/>
  <c r="AH23" i="12"/>
  <c r="AH24" i="12"/>
</calcChain>
</file>

<file path=xl/sharedStrings.xml><?xml version="1.0" encoding="utf-8"?>
<sst xmlns="http://schemas.openxmlformats.org/spreadsheetml/2006/main" count="7109" uniqueCount="1501">
  <si>
    <t>Annual Target</t>
  </si>
  <si>
    <t>Funding Source</t>
  </si>
  <si>
    <t>Budget Amount</t>
  </si>
  <si>
    <t>Baseline</t>
  </si>
  <si>
    <t>Priority Area</t>
  </si>
  <si>
    <t>Key Performance Indicator</t>
  </si>
  <si>
    <t>IDP Objective</t>
  </si>
  <si>
    <t>Achieved /Not Achieved</t>
  </si>
  <si>
    <t>Reason for Non, under/Over Achievement</t>
  </si>
  <si>
    <t>Corrective Action</t>
  </si>
  <si>
    <t>POE Obtained</t>
  </si>
  <si>
    <t>Mainstreaming Designated   (Yes/No)</t>
  </si>
  <si>
    <t>SEDIBENG DISTRICT MUNICIPALITY</t>
  </si>
  <si>
    <t>FINANCE CLUSTER - CUSTODIAN: CHIEF FINANCIAL OFFICER</t>
  </si>
  <si>
    <t>Reporting</t>
  </si>
  <si>
    <t>Good and financial Sustainable Governance</t>
  </si>
  <si>
    <t>Key controls dashboards reviewed</t>
  </si>
  <si>
    <t>Operational</t>
  </si>
  <si>
    <t>Equitable Share</t>
  </si>
  <si>
    <t xml:space="preserve">Assess internally and submit four (04) key controls dashboards to Internal Audit </t>
  </si>
  <si>
    <t xml:space="preserve">Finance Management </t>
  </si>
  <si>
    <t xml:space="preserve">Address 100% Finance findings in AG Management Letter </t>
  </si>
  <si>
    <t>25% of findings resolved</t>
  </si>
  <si>
    <t>50% of findings resolved</t>
  </si>
  <si>
    <t xml:space="preserve">Finance </t>
  </si>
  <si>
    <t>Performance Reporting Requirements complied with (SDBIP implementation)</t>
  </si>
  <si>
    <t>Report on implementation of SDBIP for Finance Cluster</t>
  </si>
  <si>
    <t xml:space="preserve">Attend four (04) CFO Forums engaments held </t>
  </si>
  <si>
    <t xml:space="preserve">Attend one (01) CFO Forums quarterly engagement </t>
  </si>
  <si>
    <t>FINANCIAL MANAGEMENT AND BUDGETS</t>
  </si>
  <si>
    <t>Financial Reporting</t>
  </si>
  <si>
    <t xml:space="preserve">Twelve (12) Monthly Reconcilations  performed </t>
  </si>
  <si>
    <t>Perform  twelve (12) Monthly Reconcilations</t>
  </si>
  <si>
    <t>Perform three (3) Monthly Reconcilations</t>
  </si>
  <si>
    <t>Budgeting</t>
  </si>
  <si>
    <t>One (1) annual budget approved by council</t>
  </si>
  <si>
    <t>Compile one (01) annual budget and submit to council for approval</t>
  </si>
  <si>
    <t>_</t>
  </si>
  <si>
    <t>Asset Management</t>
  </si>
  <si>
    <t xml:space="preserve"> Asset stocktake and condition assessment  conducted </t>
  </si>
  <si>
    <t xml:space="preserve">Conduct one (1) Asset verification stock take </t>
  </si>
  <si>
    <t xml:space="preserve">One (1) Asset verification stock take </t>
  </si>
  <si>
    <t>Revenue</t>
  </si>
  <si>
    <t>Review and draft 100% of tariffs for approval by Council during the budget processs</t>
  </si>
  <si>
    <t>Review tarrif schedule for 2017/18 and submit to council for approval</t>
  </si>
  <si>
    <t>Annual Financial Statements reviewed before submission to Auditor General</t>
  </si>
  <si>
    <t>Coordinate three (03) internal reviews of draft AFS  before submission to Auditor General</t>
  </si>
  <si>
    <t>CoordinateThree (03) internal reviews of draft AFS before submission to Auditor General (Internal Audit, Audit Committee, Provincial Treasury)</t>
  </si>
  <si>
    <t>Draft tariff schedule for 18 /19 &amp;19/20 outer years developed</t>
  </si>
  <si>
    <t>Review  of tariffs for the 2018/19 financial year to be approved by Council</t>
  </si>
  <si>
    <t>100% financial and accounting transactions complied with MSCOA</t>
  </si>
  <si>
    <t xml:space="preserve">Comply 100% with MSCOA on financial and accounting transactions </t>
  </si>
  <si>
    <t>SUPPLY CHAIN MANAGEMENT</t>
  </si>
  <si>
    <t>Containment Strategy</t>
  </si>
  <si>
    <t>5% savings on operating budget realised (controllable cost/ general expenditure)</t>
  </si>
  <si>
    <t>Realise 5% saving on operating budget within general expenses</t>
  </si>
  <si>
    <t>Realise 1.25% savings on annual operating budget within general expenses</t>
  </si>
  <si>
    <t>Supplier Database</t>
  </si>
  <si>
    <t>Maintain 50% of  suppliers complaint on SCM Reg 14 database</t>
  </si>
  <si>
    <t>GEYODI</t>
  </si>
  <si>
    <t>Increased  number of jobs awarded to people with disabilities.</t>
  </si>
  <si>
    <t>Increase the number of jobs awarded to people with disabilities by 2%</t>
  </si>
  <si>
    <t>Increase the number of jobs awarded to people with disabilities by 0.5%</t>
  </si>
  <si>
    <t>Increase the number of jobs awarded to people with disabilities by 1%</t>
  </si>
  <si>
    <t>Increased number of jobs awarded to women owned SMME's</t>
  </si>
  <si>
    <t>Increase the number of jobs awarded to women owned SMME's by 50%</t>
  </si>
  <si>
    <t>Increase the number of jobs awarded to women owned SMME's by 12.5%</t>
  </si>
  <si>
    <t>CAPEX</t>
  </si>
  <si>
    <t>Oprocurement Plan 100% implemented</t>
  </si>
  <si>
    <t>Submit Capex Procurement plan to National Treasurey and Implement</t>
  </si>
  <si>
    <t>Submit Capex Procurement plan to Treasurey and Implement</t>
  </si>
  <si>
    <t>Implement Procurement plan and Report</t>
  </si>
  <si>
    <t>KPA 4: MUNICIPAL FINANCIAL VIABILITY AND MANAGEMENT</t>
  </si>
  <si>
    <t>OFFICE OF THE CHIEF FINANCIAL OFFICER</t>
  </si>
  <si>
    <t xml:space="preserve">100% Finance findings in AG Management Letter Addressed </t>
  </si>
  <si>
    <t>Quarter One(1)</t>
  </si>
  <si>
    <t>Quarter two (2)</t>
  </si>
  <si>
    <t>(Yes/No)</t>
  </si>
  <si>
    <t>PMS Comments</t>
  </si>
  <si>
    <t xml:space="preserve">Ensure effective, competent and motivated staff </t>
  </si>
  <si>
    <t>Ensure Effective Service Delivery</t>
  </si>
  <si>
    <t xml:space="preserve">Operational </t>
  </si>
  <si>
    <t xml:space="preserve">   -</t>
  </si>
  <si>
    <t>Implement one (1)  Wellness programme</t>
  </si>
  <si>
    <t>IDP Strategy</t>
  </si>
  <si>
    <t xml:space="preserve">Convene three (3) LLF meetings </t>
  </si>
  <si>
    <t>Improve Council image and access to Municipality's Buildings</t>
  </si>
  <si>
    <t>To ensure effective Service Delivery</t>
  </si>
  <si>
    <t>31 Buildings and sites</t>
  </si>
  <si>
    <t>Fleet</t>
  </si>
  <si>
    <t>To ensure effective and efficient Fleet management</t>
  </si>
  <si>
    <t>37 Municipal vehicles</t>
  </si>
  <si>
    <t>Develop Fleet Management Plan and submit to council for approval</t>
  </si>
  <si>
    <t>UTILITIES MANAGEMENT</t>
  </si>
  <si>
    <t xml:space="preserve">No Strategy implemented </t>
  </si>
  <si>
    <t>Code of Good Practice</t>
  </si>
  <si>
    <t>Airport Turnaround Strategy</t>
  </si>
  <si>
    <t>INTERNAL PROTECTION SERVICES</t>
  </si>
  <si>
    <t>Information Security Management System</t>
  </si>
  <si>
    <t>Council Resolutions regarding        Security Standards,  and Procedures Policies</t>
  </si>
  <si>
    <t>Approval of the  Information Technology Governance Framework</t>
  </si>
  <si>
    <t>Number of Information Technology Steering Committee meetings held</t>
  </si>
  <si>
    <t>INFORMATION TECHNOLOGY</t>
  </si>
  <si>
    <t>Communication Infrastructure</t>
  </si>
  <si>
    <t>Connectivity</t>
  </si>
  <si>
    <t>HUMAN RESOURCES</t>
  </si>
  <si>
    <t xml:space="preserve">  -</t>
  </si>
  <si>
    <t xml:space="preserve">Establish 1 OHS Committee </t>
  </si>
  <si>
    <t xml:space="preserve">Conduct 3 Human Resources Roadshows </t>
  </si>
  <si>
    <t>12 annual employees' leave balances Reports</t>
  </si>
  <si>
    <t>Circulation of 3 annual leave balances  to all heads of Clusters</t>
  </si>
  <si>
    <t>Workplace Skills Plan approved by Local Labour Forum (LLF)</t>
  </si>
  <si>
    <t>R534.000.00</t>
  </si>
  <si>
    <t>Report on Non-PDP training programmes conducted</t>
  </si>
  <si>
    <t xml:space="preserve">Report on training of Senior Management Team </t>
  </si>
  <si>
    <t>Monitor implementation of HR Strategy Report</t>
  </si>
  <si>
    <t xml:space="preserve">Conduct Staff Audit and Report  </t>
  </si>
  <si>
    <t xml:space="preserve">Facilitate one (1)  HR roadshow </t>
  </si>
  <si>
    <t>Review and update an annual Employment Equity Plan and submit to Department of Labour (DoL).</t>
  </si>
  <si>
    <t xml:space="preserve">100% Evaluation of Job Descriptions </t>
  </si>
  <si>
    <t xml:space="preserve">Convene one (1) LLF meetings </t>
  </si>
  <si>
    <t xml:space="preserve">Submit to Council Progress Report on the implementation of the Strategy </t>
  </si>
  <si>
    <t>Group F/M/Y/E/D</t>
  </si>
  <si>
    <t>Implement &amp; Monitor  Protection Services Strategy</t>
  </si>
  <si>
    <t>Implementation of Information Technology Governance Framework</t>
  </si>
  <si>
    <t>LEGAL AND SUPPORT SERVICES</t>
  </si>
  <si>
    <t>Council Support</t>
  </si>
  <si>
    <t xml:space="preserve">Monitor development of new legislation and legal transcripts, updates/ amendments and report </t>
  </si>
  <si>
    <t>Internal Communication</t>
  </si>
  <si>
    <t>Records Management</t>
  </si>
  <si>
    <t>Legislation and Legal Transcripts</t>
  </si>
  <si>
    <t>Newsletters</t>
  </si>
  <si>
    <t>Website Compliance</t>
  </si>
  <si>
    <t xml:space="preserve">Scheduled Council meeting </t>
  </si>
  <si>
    <t>Contract management Policy in place</t>
  </si>
  <si>
    <t>Legal Expertise available</t>
  </si>
  <si>
    <t>Vet all municipal contracts</t>
  </si>
  <si>
    <t xml:space="preserve">Develop Municipal Contracts </t>
  </si>
  <si>
    <t>Monitor and maintain council records management and report</t>
  </si>
  <si>
    <t xml:space="preserve">Internal Communication Strategy reviewed and approved by Council </t>
  </si>
  <si>
    <t>Records Management Strategy in place</t>
  </si>
  <si>
    <t>New target</t>
  </si>
  <si>
    <t>Develop municipal contracts</t>
  </si>
  <si>
    <t>Implement internal communication strategy and report</t>
  </si>
  <si>
    <t>CORPORATE SERVICES CLUSTER - CUSTODIAN - EXECUTIVE DIRECTOR</t>
  </si>
  <si>
    <t>KPA 3: LOCAL ECONOMIC DEVELOPMENT</t>
  </si>
  <si>
    <t>LED</t>
  </si>
  <si>
    <t>To promote efficient and effective Integrated Services that address the socio-economic and enviromental development imperatives of the region</t>
  </si>
  <si>
    <t>Create long term sustainable jobs, reduce unemployment, poverty and inequalities</t>
  </si>
  <si>
    <t>100 EPWP beneficiaries employed in the past financial year</t>
  </si>
  <si>
    <t xml:space="preserve">100 EPWP beneficiaries employed </t>
  </si>
  <si>
    <t>Employ 100 EPWP beneficiaries</t>
  </si>
  <si>
    <t>CWP reports for Local Municipalities presented to the Provincial COGTA</t>
  </si>
  <si>
    <t>Coordinate, consolidate and present the local municipalities' CWP reports to the Provincial COGTA</t>
  </si>
  <si>
    <t>Ensure BBBEE and SMME Development</t>
  </si>
  <si>
    <t>60 Cooperatives and SMME's empowered previous financial year</t>
  </si>
  <si>
    <t>100 cooperatives and SMME's empowered.</t>
  </si>
  <si>
    <t>Provide support to 100 Cooperatives and SMME's</t>
  </si>
  <si>
    <t>Provide support to 25 Cooperatives and SMME's</t>
  </si>
  <si>
    <t>Promote and Develop Agriculture  Sector</t>
  </si>
  <si>
    <t>Create access to markets on agro-proessing opportunties for co-operativess, small &amp; medium farmers</t>
  </si>
  <si>
    <t>Negotiate access to the markets on behalf of 20 local SMME'S, Cooperatives and small farmers</t>
  </si>
  <si>
    <t>Negotiate access to the markets on behalf of 5 local SMME'S, Cooperatives and small farmers</t>
  </si>
  <si>
    <t>260 Households reached through food security and comminity garden programmes</t>
  </si>
  <si>
    <t>50 Households reached through food security and comminity garden programmes</t>
  </si>
  <si>
    <t>50 Households reached through food security and community garden programmes</t>
  </si>
  <si>
    <t>50 farmers accessed mechanization programme</t>
  </si>
  <si>
    <t>Provide tractor services and implements to 50 farmers</t>
  </si>
  <si>
    <t>Provide tractor services and implements to 15 farmers</t>
  </si>
  <si>
    <t>Regional IGR Forums</t>
  </si>
  <si>
    <t>4 IGR Forums attended on CRDP programmes (Outcome7)</t>
  </si>
  <si>
    <t>Attend four IGR meetings</t>
  </si>
  <si>
    <t>Attend one IGR meetings</t>
  </si>
  <si>
    <t>EPWP</t>
  </si>
  <si>
    <t>CPW</t>
  </si>
  <si>
    <t>SMME</t>
  </si>
  <si>
    <t>Agriculture</t>
  </si>
  <si>
    <t>Food Security</t>
  </si>
  <si>
    <t>Farming</t>
  </si>
  <si>
    <t>IGR</t>
  </si>
  <si>
    <t>Employ 3000 CWP beneficiaries</t>
  </si>
  <si>
    <t>TOURISM</t>
  </si>
  <si>
    <t>Stategic Documents</t>
  </si>
  <si>
    <t>Promote and Develop Tourism</t>
  </si>
  <si>
    <t>National and Provincial Tourism strategy</t>
  </si>
  <si>
    <t>Four sessions coordinated towards the development of a Tourism Strategy</t>
  </si>
  <si>
    <t>Participate in the Development of Tourism Strategy</t>
  </si>
  <si>
    <t>Coordinate one session and report to Council</t>
  </si>
  <si>
    <t>Technical Support</t>
  </si>
  <si>
    <t>Company registered. Directors Appointed. 3 Board Meetings held in the previous financial year.</t>
  </si>
  <si>
    <t>4 Vaal River City Tourism Promotion Company (SOC) board meetings facilitated or technical support provided to the Company.</t>
  </si>
  <si>
    <t>Coordinate meetings and render technical support to the Company quarterly. (4)</t>
  </si>
  <si>
    <t xml:space="preserve">Coordinate meetings and provide  one (1) technical assistance to the company </t>
  </si>
  <si>
    <t>Tourism Markerting</t>
  </si>
  <si>
    <t xml:space="preserve"> Participated in 4 exhbitiions in the previous financial year</t>
  </si>
  <si>
    <t>Sedibeng Tourism participated in four (4) tourism initiatives</t>
  </si>
  <si>
    <t>Tourism Supply</t>
  </si>
  <si>
    <t>120 Tourism Students trained</t>
  </si>
  <si>
    <t>Skills development and Tourism Awareness Programmes conducted</t>
  </si>
  <si>
    <t>Cunduct four (4) skills development and Tourism Awareness Programmes</t>
  </si>
  <si>
    <t>Cunduct one (1) skills development and Tourism Awareness Programmes</t>
  </si>
  <si>
    <t>Housing Programmes</t>
  </si>
  <si>
    <t>Ensure Sustainable Human Settlement and improved quality of Houseld life</t>
  </si>
  <si>
    <t>housing and urban renewal programmes monitored</t>
  </si>
  <si>
    <t>Monitor and coordinate the implementation of housing and urban renewal programmes and report</t>
  </si>
  <si>
    <t>Grants and Fundraising</t>
  </si>
  <si>
    <t xml:space="preserve">Funding sourced for the projects within the funding window (Growth Development Strategy iii projects) </t>
  </si>
  <si>
    <t xml:space="preserve">Source funding for the projects within the funding window (Growth Development Strategy iii projects) </t>
  </si>
  <si>
    <t>Developmental Planning</t>
  </si>
  <si>
    <t>Spatial Development Framework (SDF) reviewed for alignment with the  IDP</t>
  </si>
  <si>
    <t>Review SDF to align with the SDM IDP for alignment</t>
  </si>
  <si>
    <t xml:space="preserve">Funding sourced for the implementation of Southern Corridor projects and report progress </t>
  </si>
  <si>
    <t>Source funding for the implementation of Southern Corridor projects and report</t>
  </si>
  <si>
    <t>Development Planning</t>
  </si>
  <si>
    <t>Spatial Planning and Land Use Management Act (SPLUMA) implemented</t>
  </si>
  <si>
    <t>Implement SPLUMA and report</t>
  </si>
  <si>
    <t xml:space="preserve">Geographic Information System (GIS)Portal Activated and monitored </t>
  </si>
  <si>
    <t>Update,monitor and report on the GIS Portal functionality</t>
  </si>
  <si>
    <t>DEVELOPMENT PLANNING AND HUMAN SETTLEMENTS</t>
  </si>
  <si>
    <t xml:space="preserve">Achieved </t>
  </si>
  <si>
    <t>NA</t>
  </si>
  <si>
    <t>Achieved</t>
  </si>
  <si>
    <t>Not Achieved</t>
  </si>
  <si>
    <t>A memo has been forwarded to Local Economic Development &amp; Community Services requesting a database of the designated groups</t>
  </si>
  <si>
    <t>Update compliance documents on municipal website and report monthly</t>
  </si>
  <si>
    <t>Clusters Committees established</t>
  </si>
  <si>
    <t>COMMUNITY SERVICES -  CUSTODIAN: EXECUTIVE DIRECTOR</t>
  </si>
  <si>
    <t>KPA 2: BASIC SERVICE DELIVERY AND INFRASTRUCTURE</t>
  </si>
  <si>
    <t>HEALTH AND SOCIAL DEVELOPMENT</t>
  </si>
  <si>
    <t>Health and Social Development</t>
  </si>
  <si>
    <t>Facilitate, coordinate and monitor internal and external HIV, STI and TB Programmes</t>
  </si>
  <si>
    <t>Functional District Health Council</t>
  </si>
  <si>
    <t>Three (3) District Health Council Meetings held</t>
  </si>
  <si>
    <t xml:space="preserve">Coordinate three (3) District Health Council Meetings </t>
  </si>
  <si>
    <t xml:space="preserve">Coordinate one (1) District Health Council Meetings </t>
  </si>
  <si>
    <t>Primary Health Care</t>
  </si>
  <si>
    <t>PHCFC Policy guidelines</t>
  </si>
  <si>
    <t xml:space="preserve">Three (3) prrimary Health Care (PHC) Programmes implemented </t>
  </si>
  <si>
    <t>Implement three (3) PHCFC activities</t>
  </si>
  <si>
    <t>Conduct one (1) PHCFC Training</t>
  </si>
  <si>
    <t>Gender and Women</t>
  </si>
  <si>
    <t>Gender Poilicy and Gender Strategy</t>
  </si>
  <si>
    <t>Three (3) Women and Gender Programmes implemented</t>
  </si>
  <si>
    <t>Conduct three (3) Women and Gender Programmes</t>
  </si>
  <si>
    <t>Conduct Human Trafficking Empowement trainings (Stakeholders)</t>
  </si>
  <si>
    <t>Youth Programmes</t>
  </si>
  <si>
    <t>2000 Youth  accessed Youth Advisory Center (YAC)Services</t>
  </si>
  <si>
    <t>2000 Youth to access and participate on YAC Services</t>
  </si>
  <si>
    <t>500 youth to access and participate on YAC services</t>
  </si>
  <si>
    <t>Bursary Programme</t>
  </si>
  <si>
    <t>Policy External Bursary</t>
  </si>
  <si>
    <t xml:space="preserve">Financial Assistance provided to 25 External student  </t>
  </si>
  <si>
    <t>Provide Financial Assistance to 25 External students</t>
  </si>
  <si>
    <t>Early Childhood Development</t>
  </si>
  <si>
    <t>ECD Policy</t>
  </si>
  <si>
    <t>Early Childhood Development (ECD) IGR Meetings coordinated</t>
  </si>
  <si>
    <t>Co-ordinate two (2) ECD Meetings</t>
  </si>
  <si>
    <t>One (1) ECD Meeting Co-odinated</t>
  </si>
  <si>
    <t>Pople With Disabilities</t>
  </si>
  <si>
    <t>(PWD's) Policy</t>
  </si>
  <si>
    <t>People with Disabilities (PWD) forum coordinated</t>
  </si>
  <si>
    <t>Coordinate four (4) PWD forum meetings</t>
  </si>
  <si>
    <t>Coordinate one (1) PWD    Meeting</t>
  </si>
  <si>
    <t>Conduct Human Trafficking Empowement trainings (SDM Interns)</t>
  </si>
  <si>
    <t>Coordinate one (1) PWD  Meeting</t>
  </si>
  <si>
    <t>DISASTER MANAGEMENT</t>
  </si>
  <si>
    <t>Frameworks and Policies</t>
  </si>
  <si>
    <t xml:space="preserve">Promote disaster resilient communities </t>
  </si>
  <si>
    <t>Disaster Management Act.</t>
  </si>
  <si>
    <t xml:space="preserve"> Disaster Management Policy Framework reviewed        </t>
  </si>
  <si>
    <t>National  Disaster Management Framework</t>
  </si>
  <si>
    <t>Disaster Relief Agencies Framework developed</t>
  </si>
  <si>
    <t>Develop Relief Agencies Framework</t>
  </si>
  <si>
    <t xml:space="preserve">Relief Policy Developed </t>
  </si>
  <si>
    <t>Develop Relief Policy Framework</t>
  </si>
  <si>
    <t>Plan</t>
  </si>
  <si>
    <t>Prior year Disaster Management Plan</t>
  </si>
  <si>
    <t>Disaster Management Plan reviewed</t>
  </si>
  <si>
    <t>Review Disaster Management Plan</t>
  </si>
  <si>
    <t>Awareness Programme</t>
  </si>
  <si>
    <t>Four (4) Disaster Management awareness programmes conducted</t>
  </si>
  <si>
    <t>Conduct one (1) Disaster Management awareness programme and report</t>
  </si>
  <si>
    <t>Stakeholders engagements</t>
  </si>
  <si>
    <t>Four (4) Operational Stakeholder meetings coordinated</t>
  </si>
  <si>
    <t>Coordinate four (4) stakeholders meetings</t>
  </si>
  <si>
    <t>Coordinate one (1) stakeholders meeting</t>
  </si>
  <si>
    <t>COMMUNITY SAFETY</t>
  </si>
  <si>
    <t>Community Safety</t>
  </si>
  <si>
    <t>Promote and build safer communities</t>
  </si>
  <si>
    <t>Community Safety Strategy 2013- 2017</t>
  </si>
  <si>
    <t>12 Community Safety Programmes implemented</t>
  </si>
  <si>
    <t>Implement  twelve (12) Community Safety Programmes</t>
  </si>
  <si>
    <t>Implement  three (3) quarterly Community Safety Programmes and report</t>
  </si>
  <si>
    <t>4 Maintenance &amp; Repairs Registers</t>
  </si>
  <si>
    <t xml:space="preserve"> CCTV Maintenance &amp; Repairs implemented</t>
  </si>
  <si>
    <t>Implement  CCTV maintenance &amp; Repairs and submit quarter one (1) registers</t>
  </si>
  <si>
    <t>Implement  CCTV maintenance &amp; Repairs and submit quarter two (2) registers</t>
  </si>
  <si>
    <t>Sports and Recreation</t>
  </si>
  <si>
    <t>Support sports, arts and cultural programmes</t>
  </si>
  <si>
    <t xml:space="preserve">Succesful Developental Programmes supoprted and Approved Regional Recreation Policy </t>
  </si>
  <si>
    <t>Sports development programmes coordinated</t>
  </si>
  <si>
    <t>Coordinate (4) Develpomental Sports Programmes and Consolidation of the Approved Regional Recreation Policy with GP SACR</t>
  </si>
  <si>
    <t xml:space="preserve">Coordinate one(1) Developmental Sports Programme </t>
  </si>
  <si>
    <t>SPORTS, ARTS AND CULTURE</t>
  </si>
  <si>
    <t>Arts and Cultural Programmes</t>
  </si>
  <si>
    <t>Outdated Regional Rrecreational Policy</t>
  </si>
  <si>
    <t>Regional Recreational Policy reviewed</t>
  </si>
  <si>
    <t>Review Regional Recreatinal Policy and Submit to council for approval</t>
  </si>
  <si>
    <t>Successful Arts and Cutlure Programmes supported and Craft Hb Programmes</t>
  </si>
  <si>
    <t>Arts and Cultural programmes coordinated</t>
  </si>
  <si>
    <t xml:space="preserve">Coordinate Four (4) Arts and Culture Programmes and 2 Craft Hub Programmes </t>
  </si>
  <si>
    <t xml:space="preserve">Coordinate One (1) Arts and Culture Programmes and two (2) Craft Hub Programmes </t>
  </si>
  <si>
    <t xml:space="preserve">Regional Craft Hub programmes coordinated </t>
  </si>
  <si>
    <t>Coordinate and support Four (4) Regional Craft Hub programmes</t>
  </si>
  <si>
    <t>Coordinate and support one (1) Regional Craft Hub programme</t>
  </si>
  <si>
    <t>Commemorative Events</t>
  </si>
  <si>
    <t>Promotion of National and Provincial commemorative days</t>
  </si>
  <si>
    <t>Successfully coordinated Commemorative Events in conjunction with stakeholders</t>
  </si>
  <si>
    <t>Six (6) Commemorative events coordinated</t>
  </si>
  <si>
    <t>Coordinate six (6) Commemorative Events</t>
  </si>
  <si>
    <t>Coordinate  one (1) Commemorative Event</t>
  </si>
  <si>
    <t>Stakeholder Engagements</t>
  </si>
  <si>
    <t>Preserve Heritage and meuseums of our Region</t>
  </si>
  <si>
    <t>Approved GNC Policy</t>
  </si>
  <si>
    <t>4 Stakeholder engagement on name change processes coordinated</t>
  </si>
  <si>
    <t>Equitble share</t>
  </si>
  <si>
    <t xml:space="preserve">Coordinate four (4) name change Stakeholder Engagements </t>
  </si>
  <si>
    <t>Coordinate one (1) name change Stakeholder Engagement</t>
  </si>
  <si>
    <t>Heritage Resources</t>
  </si>
  <si>
    <t>Developed Heritage Lanscape</t>
  </si>
  <si>
    <t>4 Stakeholder engagements for declaration of Heritage resources held</t>
  </si>
  <si>
    <t>Coordinate four (4) Heritage Resources stakeholder engagements</t>
  </si>
  <si>
    <t>Coordinate one (1) Heritage Resources stakeholder engagement</t>
  </si>
  <si>
    <t>Coordinate one (1) Arts and Culture Programme</t>
  </si>
  <si>
    <t>CCTV Maintanance and Repairs</t>
  </si>
  <si>
    <t>Door-to- door programme</t>
  </si>
  <si>
    <t>Coordinate impelmentation of doorto door programme</t>
  </si>
  <si>
    <t>500 000 people reached through door-to -door programme</t>
  </si>
  <si>
    <t>Implement door-to-door programme and reach 125 000 people</t>
  </si>
  <si>
    <t>AIDS Council</t>
  </si>
  <si>
    <t>Coordinate 8 District Aids Council meetings.</t>
  </si>
  <si>
    <t>Host 8 District AIDS Council meetings</t>
  </si>
  <si>
    <t>Munites and attendance registers of AIDS Council meetings</t>
  </si>
  <si>
    <t>Eight (8) AIDS Council meetings hosted</t>
  </si>
  <si>
    <t>Two (2) AIDS Council meetings hosted</t>
  </si>
  <si>
    <t xml:space="preserve">Interdepartmental Collaboration </t>
  </si>
  <si>
    <t xml:space="preserve"> Attend and assess the Interedepartmental committee (IDC)meetings functionality.</t>
  </si>
  <si>
    <t>Four (4) Interdepartmental committtee meetings hosted in the previous financial year</t>
  </si>
  <si>
    <t>Four (4) Interdepartmental committtee (IDC)meetings hosted</t>
  </si>
  <si>
    <t>Host four (4) interdepartmental  committee meetings</t>
  </si>
  <si>
    <t>Host one (1) interdepartmental meeting</t>
  </si>
  <si>
    <t>HIV AND AIDS</t>
  </si>
  <si>
    <t xml:space="preserve">Review Disaster Management Plolicy Framework </t>
  </si>
  <si>
    <t>TRANSPORT</t>
  </si>
  <si>
    <t>Integrated Transport Plan</t>
  </si>
  <si>
    <t>To promote efficient and effective Integrated Service that addresses the socio-economic and environmental development imperatives of the region</t>
  </si>
  <si>
    <t>Plan and Develop accessible, safe and affordable public Transport systems and facilities</t>
  </si>
  <si>
    <t>Outdated Integrated Transport Plan</t>
  </si>
  <si>
    <t>Integrated Transport Plan Revised</t>
  </si>
  <si>
    <t>R1.3m</t>
  </si>
  <si>
    <t>Gauteng Department of Roads and Transport</t>
  </si>
  <si>
    <t>Awareness</t>
  </si>
  <si>
    <t xml:space="preserve">Plan and develop accessible, safe and affordable public transport systems and facilities
</t>
  </si>
  <si>
    <t>Four (4) Awareness programmes conducted</t>
  </si>
  <si>
    <t>Equitable share</t>
  </si>
  <si>
    <t>Vaal Logistics Hub</t>
  </si>
  <si>
    <t>Functional Vaal Logistic hub project steering committee</t>
  </si>
  <si>
    <t>Vaal Logistics Hub established</t>
  </si>
  <si>
    <t>Submit Inception Report to Section 80 Committee ,Mayoral Committee and Council</t>
  </si>
  <si>
    <t>Conduct one (1) Awareness programme and engagement with PRASA</t>
  </si>
  <si>
    <t>INFRASTRUCTURE</t>
  </si>
  <si>
    <t>Regional Sewer</t>
  </si>
  <si>
    <t xml:space="preserve">Over capacitated sanitation infrastructure </t>
  </si>
  <si>
    <t xml:space="preserve">Sedibeng Regional sewer project monitored </t>
  </si>
  <si>
    <t>Monitor progress on Sedibeng Regional Sewer Upgrade and report</t>
  </si>
  <si>
    <t>Infrastructure Projects</t>
  </si>
  <si>
    <t xml:space="preserve">Ageing infrastructure </t>
  </si>
  <si>
    <t>Infrastructure project in the Region Monitored</t>
  </si>
  <si>
    <t>Monitor Progress on implementation of Regional Infrastructure Projects and report</t>
  </si>
  <si>
    <t>Rural Roads and Asset Management</t>
  </si>
  <si>
    <t>Plan, promote and provide for effective, efficient and sustainable road infrastructure</t>
  </si>
  <si>
    <t>Appointment of service providers to develop Rural Roads Assets Management System</t>
  </si>
  <si>
    <t>Rural Road Asset Management System Developed</t>
  </si>
  <si>
    <t>Monitor  Progress on Development of Rural Road Asset Management System and Report</t>
  </si>
  <si>
    <t>LICENSING</t>
  </si>
  <si>
    <t>Service Centers</t>
  </si>
  <si>
    <t>Render Effective, Efficient and customer orientated licensing services in the Region</t>
  </si>
  <si>
    <t xml:space="preserve">4 Operational Driver Learner Testing Centres  </t>
  </si>
  <si>
    <t xml:space="preserve">Progress Reports on the number of Licenses issued </t>
  </si>
  <si>
    <t>Monitor Progress on Implemetation of licensing functions and report</t>
  </si>
  <si>
    <t>License Renewals</t>
  </si>
  <si>
    <t xml:space="preserve">Walk-in  services  in the District </t>
  </si>
  <si>
    <t>Drive thru for license renewal services in the District Established</t>
  </si>
  <si>
    <t xml:space="preserve">Establish one (1) drive thru license renewal service </t>
  </si>
  <si>
    <t>ENVIROMENT</t>
  </si>
  <si>
    <t>Air Quality</t>
  </si>
  <si>
    <t>Ensure the implementation of MHS programmes to reduce Environmental health Risks</t>
  </si>
  <si>
    <t>Fully operational ambient Air Quality monitoring stations maintained</t>
  </si>
  <si>
    <t>Report on ambient air Quality monitoring station</t>
  </si>
  <si>
    <t>Draft By-Laws</t>
  </si>
  <si>
    <t>Air Quality bylaws reviewed approved by Council</t>
  </si>
  <si>
    <t>Review Air Quality by-laws and submit to council for approval</t>
  </si>
  <si>
    <t>National Framework</t>
  </si>
  <si>
    <t>District climate change response strategy approved</t>
  </si>
  <si>
    <t>Develop District climate change response strategy and submit to council for approval</t>
  </si>
  <si>
    <t>Four (4) Awareness campaigns conducted in the previous Financial Year</t>
  </si>
  <si>
    <t xml:space="preserve"> Environmental Awareness campaigns conducted</t>
  </si>
  <si>
    <t>Prior Year Compliance Reports</t>
  </si>
  <si>
    <t xml:space="preserve">Municipal Health Services complied 90% with national health norms and standards </t>
  </si>
  <si>
    <t>Municipal Health Services rendered at 90% compliance rate with national health norms and standards</t>
  </si>
  <si>
    <t>Approved norms and standards on mhs</t>
  </si>
  <si>
    <t xml:space="preserve">Draft Municipal Health Services (MHS) by-laws developed </t>
  </si>
  <si>
    <t>Develop Draft MHS By-Laws</t>
  </si>
  <si>
    <t>Establish By-Laws task team</t>
  </si>
  <si>
    <t>Climate Change</t>
  </si>
  <si>
    <t>Municipal Health Services</t>
  </si>
  <si>
    <t xml:space="preserve">Conduct desktop study on existing  MHS  By-Laws </t>
  </si>
  <si>
    <t>Achieved (122)</t>
  </si>
  <si>
    <t>Achieved (5)</t>
  </si>
  <si>
    <t>Achieved (398)</t>
  </si>
  <si>
    <t>Consultation is required with ELM and GIFA regarding this project</t>
  </si>
  <si>
    <t>KPA6: GOOD GOVERNANCE AND PUBLIC PARTICIPATION</t>
  </si>
  <si>
    <t>IGR AND RISK MANAGEMENT</t>
  </si>
  <si>
    <t>Ensure High Level of Corporate Governance</t>
  </si>
  <si>
    <t>New Target</t>
  </si>
  <si>
    <t>IGR Strategy and implementation plan developed</t>
  </si>
  <si>
    <t>Develop and Implement IGR Strategy</t>
  </si>
  <si>
    <t>Risk management plan implemented in the previuos financial year</t>
  </si>
  <si>
    <t>Risk Management Plan developed and Impelented</t>
  </si>
  <si>
    <t>Develop and Implement Risk Management (RM) plan</t>
  </si>
  <si>
    <t>Develop Risk Management plan</t>
  </si>
  <si>
    <t>Prior year Fraud Prevention Plan</t>
  </si>
  <si>
    <t>Fraud Prevention Plan reviewed</t>
  </si>
  <si>
    <t>Review Fraud Prevention Plan</t>
  </si>
  <si>
    <t>Monitor implementation of RM plan and Report</t>
  </si>
  <si>
    <t>Inter-govermental Relations (IGR)</t>
  </si>
  <si>
    <t>To ensure Good Governance and Sound Management practices</t>
  </si>
  <si>
    <t>Risk Management</t>
  </si>
  <si>
    <t>Fraud Prevention</t>
  </si>
  <si>
    <t>INTERNAL AUDIT</t>
  </si>
  <si>
    <t>Audit Plan</t>
  </si>
  <si>
    <t>Internal Audit Charter and prior year paln</t>
  </si>
  <si>
    <t>Internal Audit Coverage Plan Developed</t>
  </si>
  <si>
    <t>Develop Internal Audit Coverage plan</t>
  </si>
  <si>
    <t xml:space="preserve">Develop Internal Audit Coverage Plan and Implement Quarter one (1) audit assignements </t>
  </si>
  <si>
    <t>SERVICE DELIVERY AND BUDGET IMPLEMENTATION PLAN</t>
  </si>
  <si>
    <t>SDBIP</t>
  </si>
  <si>
    <t>Ensure measurable performance and transparent monitoing of the municipality</t>
  </si>
  <si>
    <t>2016/17 Approved IDP</t>
  </si>
  <si>
    <t xml:space="preserve">Service Delivery and Budget Implementation Plan (SDBIP) approved </t>
  </si>
  <si>
    <t>Develop SDBIP and submit to council for approval</t>
  </si>
  <si>
    <t>PERFORMANCE MANAGEMENT</t>
  </si>
  <si>
    <t>PMS</t>
  </si>
  <si>
    <t>Performance Management Framework</t>
  </si>
  <si>
    <t>Performance  Management System Framework implemented</t>
  </si>
  <si>
    <t>Monitor and evaluate municipal performance for Quarterly,Midyear and annually</t>
  </si>
  <si>
    <t>Monitor and evaluate municipal performance for quarter one(1) and report</t>
  </si>
  <si>
    <t>Monitor and evaluate municipal performance for quarter two (2) and Midyear ;and report</t>
  </si>
  <si>
    <t>INTEGRATED DEVELOPMENT PLAN</t>
  </si>
  <si>
    <t>Integrated Development Plan (IDP)</t>
  </si>
  <si>
    <t>2016/2020 IDP Framework Guide</t>
  </si>
  <si>
    <t xml:space="preserve"> IDP Framework guide 2017/21 reviewed</t>
  </si>
  <si>
    <t>Review IDP Framework Guide for 2017/2021</t>
  </si>
  <si>
    <t>Review IDP Framework Guide for 2017/2022</t>
  </si>
  <si>
    <t>Approved 5 year IDP</t>
  </si>
  <si>
    <t>IDP 2018/19 Developed and Approved</t>
  </si>
  <si>
    <t>Develop IDP Process Plan and implement</t>
  </si>
  <si>
    <t>Develop 2018/19 IDP and submit to council for approval</t>
  </si>
  <si>
    <t>Growth and Development Strategy (GDS)</t>
  </si>
  <si>
    <t>Consolidate, Review and  and monitor Growth snd Development Strategy</t>
  </si>
  <si>
    <t>GDS II</t>
  </si>
  <si>
    <t>10 Flagship Projects Consolidated</t>
  </si>
  <si>
    <t>Consilidate 10 Flagship projects in the GDS</t>
  </si>
  <si>
    <t>QUALITY ASSURANCE</t>
  </si>
  <si>
    <t>Implement and monitor IDP Process Plan and Budget for IDP 2018/19 and report</t>
  </si>
  <si>
    <t xml:space="preserve">Quality Assurance </t>
  </si>
  <si>
    <t>Prior yeear Reports</t>
  </si>
  <si>
    <t xml:space="preserve">SDBIP, </t>
  </si>
  <si>
    <t>Assess Quartely,Midyear and Annual Institutional (Performance) Reports  for quality.</t>
  </si>
  <si>
    <t>Assess Quarter one (1) Municipal Performance and Report</t>
  </si>
  <si>
    <t>Assess Quarter two (2)  and Mid Year Municipal Performance; and Report</t>
  </si>
  <si>
    <t>MPAC</t>
  </si>
  <si>
    <t>To ensure Good Governanc and Sound Management practices</t>
  </si>
  <si>
    <t>Strengthning oversight and Accountability</t>
  </si>
  <si>
    <t>Finctional Municipal Public Accounts Committee</t>
  </si>
  <si>
    <t>4 Quarterly MPAC  meetings convened.</t>
  </si>
  <si>
    <t>Convene 4 quaterly Oversight MPAC Meetings</t>
  </si>
  <si>
    <t>Convene one (1) MPAC Oversight Meeting</t>
  </si>
  <si>
    <t>Petition Management Committee</t>
  </si>
  <si>
    <t>Functional Petition Mnanagement Committee</t>
  </si>
  <si>
    <t>4 Quarterly Petition Management Committee meetings convened.</t>
  </si>
  <si>
    <t>Convene 4 quaterly Oversight Petition Management Committee Meetings</t>
  </si>
  <si>
    <t xml:space="preserve">Convene (1) One Petition Management   Oversight Meeting </t>
  </si>
  <si>
    <t>Gender Committee</t>
  </si>
  <si>
    <t>Functional Gender Mnanagement Committee</t>
  </si>
  <si>
    <t>4 Quarterly Gender Management Committee meetings convened.</t>
  </si>
  <si>
    <t>Convene 4 quaterly Oversight Gender Management Committee Meetings</t>
  </si>
  <si>
    <t>Convene one (1) quaterly Oversight Gender Management Committee Meetings</t>
  </si>
  <si>
    <t>Rules  and Ethics Committee</t>
  </si>
  <si>
    <t>Functional Rules and Ethics Mnanagement Committee</t>
  </si>
  <si>
    <t>4 Quarterly Rules and Ethics Management Committee meetings convened.</t>
  </si>
  <si>
    <t>Convene 4 quaterly Oversight Rules and Ethics Management Committee Meetings</t>
  </si>
  <si>
    <t>Convene one (1) quaterly Oversight Rules and Ethics Management Committee Meetings</t>
  </si>
  <si>
    <t>Council Sittings</t>
  </si>
  <si>
    <t>Sedibeng Dictrict Municipal Council</t>
  </si>
  <si>
    <t>4 Quartely Ordinary Council Meeting</t>
  </si>
  <si>
    <t>Convene 4 Ordinary Council Sittings</t>
  </si>
  <si>
    <t>Convene one (1) Ordinary Council Sittings</t>
  </si>
  <si>
    <t>Research and Policy Development</t>
  </si>
  <si>
    <t>Previously approved Policies and Terms of reference</t>
  </si>
  <si>
    <t>Four (4) Quartely Policy Workshops  conducted</t>
  </si>
  <si>
    <t xml:space="preserve">Conduct 4 Quartely Policy Workshops </t>
  </si>
  <si>
    <t xml:space="preserve">Conduct one (1) Quartely Policy Workshops </t>
  </si>
  <si>
    <t>Councillors Welfare and Support</t>
  </si>
  <si>
    <t>Functional Councillors Welfare and Support component</t>
  </si>
  <si>
    <t>Four (4) Quartely Section 79 Gender Committee meetings cordinated</t>
  </si>
  <si>
    <t xml:space="preserve">Conduct Four (4) Welfare and Support Programmes </t>
  </si>
  <si>
    <t>Conduct Councillors Training on Regulations and Circulars</t>
  </si>
  <si>
    <t>Inter-governmental Relations</t>
  </si>
  <si>
    <t>Funtional IGR Component</t>
  </si>
  <si>
    <t>Four (4) Quarterly IGR Meetings coordinated</t>
  </si>
  <si>
    <t xml:space="preserve">Conduct Four (4) IGR Forums ( 2 Speakers Forums,1 MPAC Forum and 1 Petition Management Committee Forum) </t>
  </si>
  <si>
    <t xml:space="preserve">Conduct One (1) IGR Forum </t>
  </si>
  <si>
    <t>Stakeholder Relation</t>
  </si>
  <si>
    <t>Improve stakeholder relation through Public Participation</t>
  </si>
  <si>
    <t>Functional stakeholder relation component</t>
  </si>
  <si>
    <t>Four (4) Quartely stakeholder engagement meetings</t>
  </si>
  <si>
    <t>Conduct four (4)Quartely stakeholder engagement meetings.</t>
  </si>
  <si>
    <t>Conduct (One)1Quartely stakeholder engagement meetings.</t>
  </si>
  <si>
    <t>Capacity building and development training</t>
  </si>
  <si>
    <t>Functional Training and Capacity building component</t>
  </si>
  <si>
    <t>Four (4) Training and Development Programmes for Councillors conducted</t>
  </si>
  <si>
    <t>Four (4) QuarterlyTraining and development workshop to be conducted</t>
  </si>
  <si>
    <t>Women's Month Celebrations</t>
  </si>
  <si>
    <t>Approved Women's Month Programme</t>
  </si>
  <si>
    <t>Four Women's Month Programmes</t>
  </si>
  <si>
    <t>Four (4) Women's month programmes conducted</t>
  </si>
  <si>
    <t>One (1) Women's month Launch;One (1) Elderly Event; One (1) Women Youth Council; One (1) Women phenominal celebration</t>
  </si>
  <si>
    <t>OFFICE OF THE SPEAKER</t>
  </si>
  <si>
    <t>PERFORMANCE REPORTING  FOR  2017/18 FINANCIAL YEAR</t>
  </si>
  <si>
    <t>PERFORMANCE REPORTING FOR 2017/18 FINANCIAL YEAR</t>
  </si>
  <si>
    <t>PERFORMANCE REPORTING FOR  2017/18 FINANCIAL YEAR</t>
  </si>
  <si>
    <t xml:space="preserve">Conduct one (1) insurance policy workshop for councilors </t>
  </si>
  <si>
    <t xml:space="preserve">Conduct one (1) Quartely informal training </t>
  </si>
  <si>
    <t xml:space="preserve">      - </t>
  </si>
  <si>
    <t>Stakeholder Relations</t>
  </si>
  <si>
    <t>To ensure good Governance and sound management practcies</t>
  </si>
  <si>
    <t xml:space="preserve">Strengthening Legislative framework for community and stakeholders participation in local government </t>
  </si>
  <si>
    <t>Mayors Support Staff</t>
  </si>
  <si>
    <t>State of the District Address (SODA) convened</t>
  </si>
  <si>
    <t>Operational Budget</t>
  </si>
  <si>
    <t>Convene One (1) State of the District Address</t>
  </si>
  <si>
    <t>Service Delivery and Monitoring componet</t>
  </si>
  <si>
    <t>Two (2) Izimbizos convened</t>
  </si>
  <si>
    <t>Convene two (2) Mayoral Imbizos</t>
  </si>
  <si>
    <t>Convene one (1) Mayoral Imbizos</t>
  </si>
  <si>
    <t>Three (3) IDP and Budget stakeholders/ Community Participation Coordinated</t>
  </si>
  <si>
    <t>Cordinate 3 IDP and Budget Stakeholder / Community Participation</t>
  </si>
  <si>
    <t>Coordinate One (1) IDP and Budget Stakeholder / Community Participation</t>
  </si>
  <si>
    <t>Seven (7) Commemorative events Coordinated</t>
  </si>
  <si>
    <t>Coordinate seven (7) Commemorative events:
Vaal Uprising</t>
  </si>
  <si>
    <t>Co-ordinate One (1) Commemoration Event:</t>
  </si>
  <si>
    <t>Inter-govermental Relations</t>
  </si>
  <si>
    <t xml:space="preserve"> Fout (4) Mayor's Forums Coordinated</t>
  </si>
  <si>
    <t>Coordinate four (4) Mayors Forum</t>
  </si>
  <si>
    <t>Coordinate One (1) Mayors Forum</t>
  </si>
  <si>
    <t>External Communications</t>
  </si>
  <si>
    <t>Build high level of Stakeholder Relations and effective Communicatons and Branding</t>
  </si>
  <si>
    <t>Manual News Clippings</t>
  </si>
  <si>
    <t xml:space="preserve">Twelve (12) Monitoring Reports archived </t>
  </si>
  <si>
    <t xml:space="preserve">Archive twelve (12) news monitoring reports </t>
  </si>
  <si>
    <t>Archive three (3) news monitoring reports</t>
  </si>
  <si>
    <t>No Stragy in place</t>
  </si>
  <si>
    <t>One (1) Communications Strategy approved by Council</t>
  </si>
  <si>
    <t>Establish Communication Strategy and submit to council for approval</t>
  </si>
  <si>
    <t>Stakeholder Database</t>
  </si>
  <si>
    <t>One (1) Stakeholders Database quarterly updated</t>
  </si>
  <si>
    <t>Update Stakeholder Database quarterly</t>
  </si>
  <si>
    <t xml:space="preserve">Consolidate updated Stakeholder database and report </t>
  </si>
  <si>
    <t xml:space="preserve">One (1) Events Management policy reviewed </t>
  </si>
  <si>
    <t>Review Event management Policy and submitt to council for approval</t>
  </si>
  <si>
    <t>Four (4) DCF meetings held</t>
  </si>
  <si>
    <t>Convene four (4) District Communication Forums</t>
  </si>
  <si>
    <t>Convene one (1) District Communication Forum</t>
  </si>
  <si>
    <t xml:space="preserve">Coordinate One (1)Commemoratio Events:
Signing of the Constitution
</t>
  </si>
  <si>
    <t xml:space="preserve">Archive three (3) news monitoring reports </t>
  </si>
  <si>
    <t>__</t>
  </si>
  <si>
    <t>OFFICE OF THE EXECUTIVE MAYOR</t>
  </si>
  <si>
    <t>OFFICE OF THE CHIEF WHIP</t>
  </si>
  <si>
    <t>Caucus</t>
  </si>
  <si>
    <t>Functional Caucus</t>
  </si>
  <si>
    <t>4 Caucus meetings Convened</t>
  </si>
  <si>
    <t>Convene Fur (4) Caucus meeting</t>
  </si>
  <si>
    <t>One (1) Caucus Meeting Convened</t>
  </si>
  <si>
    <t>Study Group</t>
  </si>
  <si>
    <t>Functional Study Groups</t>
  </si>
  <si>
    <t>12 Study Groups Convened</t>
  </si>
  <si>
    <t>Convene Twelve (12) Study Group Meetings</t>
  </si>
  <si>
    <t>Convene three (3) Study Group meeting</t>
  </si>
  <si>
    <t>Joint Whippery Strategic Session</t>
  </si>
  <si>
    <t>Functional Joint Wippery</t>
  </si>
  <si>
    <t>One (1) Annual Joint Whippery Legkotla held</t>
  </si>
  <si>
    <t>Convene one (1) District Wide Whippery  Strategic Session</t>
  </si>
  <si>
    <t>Caucus Lekgotla</t>
  </si>
  <si>
    <t>Functional Caucus Lekgotla</t>
  </si>
  <si>
    <t>One (1) District-wide Caucus Lekfotla Convened</t>
  </si>
  <si>
    <t>Convene one (1) District -wide Caucus Lekgotla</t>
  </si>
  <si>
    <t>Reseach and Development</t>
  </si>
  <si>
    <t>Functional Outreach Programmes</t>
  </si>
  <si>
    <t>Three (3) Reasearch and Political Outreach Programmes</t>
  </si>
  <si>
    <t>Conduct Three (3) Reasearch and Political Outreach Programmes</t>
  </si>
  <si>
    <t>Convene one (1) District-wide Whippery Strategic Session</t>
  </si>
  <si>
    <t>Conduct one (1) RE MMOGO outreach programme</t>
  </si>
  <si>
    <t>The municipality does not have an Audit Committee in place to approve the Draft Plan</t>
  </si>
  <si>
    <t>The municipality is in the process of appointing the Audit Committee</t>
  </si>
  <si>
    <t>Draft Audit Plan</t>
  </si>
  <si>
    <t>Quarter One Performance Report</t>
  </si>
  <si>
    <t>N/A</t>
  </si>
  <si>
    <t>Attendance register and program</t>
  </si>
  <si>
    <t>Attendance Register</t>
  </si>
  <si>
    <t>None</t>
  </si>
  <si>
    <t>1. Invitation
2. Programme
3. Mayor's Speeche</t>
  </si>
  <si>
    <t>Stakeholder Database Report</t>
  </si>
  <si>
    <t>1. Draft Communication Strategy</t>
  </si>
  <si>
    <t>Draft Communication Strategy is in place and has been submitted to section 80 Committee</t>
  </si>
  <si>
    <t>To submit to council in the next quarter</t>
  </si>
  <si>
    <t>Draft Event Management Policy</t>
  </si>
  <si>
    <t>Programme Reports</t>
  </si>
  <si>
    <t>Report and Attendance Register</t>
  </si>
  <si>
    <t>Reports on a number of people reached per quarter</t>
  </si>
  <si>
    <t>Quarter one (1) report on SMME's and Cooperatives supported</t>
  </si>
  <si>
    <t>Report  and  Minutes.</t>
  </si>
  <si>
    <t>1. Attendance Registers and Reports
2. Report on training programme</t>
  </si>
  <si>
    <t>Report on exhibitions and marketing initiatives, packages.</t>
  </si>
  <si>
    <t>Report on marketing initiatives, packages.</t>
  </si>
  <si>
    <t>Report on monitoring of housing and urban renewal programmes</t>
  </si>
  <si>
    <t xml:space="preserve">Report on applications to source funding for the projects within the funding window (Growth Development Strategy III projects) </t>
  </si>
  <si>
    <t>Report on implementation of Southern Vorridor Projects</t>
  </si>
  <si>
    <t>SPLUMA Report</t>
  </si>
  <si>
    <t>GIS Monitoring Report</t>
  </si>
  <si>
    <t xml:space="preserve">Dated and sent email copies </t>
  </si>
  <si>
    <t>Two (2)council approved Human Resources policies (Council Resolutions).</t>
  </si>
  <si>
    <t>Council Resolution on the Fresh Produce Market Strategy</t>
  </si>
  <si>
    <t xml:space="preserve">Council Resolution Airport Strategy   
</t>
  </si>
  <si>
    <t>Council Resolution on Information Technology Governance Framework</t>
  </si>
  <si>
    <t>Attendance Registers and minutes</t>
  </si>
  <si>
    <t xml:space="preserve">Report on development of new legislation and legal transcripts, updates/ amendments </t>
  </si>
  <si>
    <t>Quarter one(1) News Letter</t>
  </si>
  <si>
    <t>Three (3) Monthly Reconciliations performed and signed off</t>
  </si>
  <si>
    <t>Quarter one (1) GEYODI report</t>
  </si>
  <si>
    <t>1. Proof of Submission of Procurement Plan to National Treasury
2. Quarter one (1) Progress Report on Implementation of Procurement Plans</t>
  </si>
  <si>
    <t>OFFICE OF THE MUNICIPAL MANAGER</t>
  </si>
  <si>
    <t>To develop, review and implement Human Resources Policies</t>
  </si>
  <si>
    <t>Draft Human Resource Management Policies Tabled at the Mayoral Committee</t>
  </si>
  <si>
    <t xml:space="preserve">Ten (10)  Human Resources Management Policies developed, reviewed and approved by Council </t>
  </si>
  <si>
    <t>Human Resources Management Strategy in place</t>
  </si>
  <si>
    <t>Draft Human Resources Management Strategy tabled at Mayoral Committee</t>
  </si>
  <si>
    <t>One (1) Human Resource Management Strategy reviewed and approved by Council</t>
  </si>
  <si>
    <t>Report on staff audit conducted in 2011</t>
  </si>
  <si>
    <t>Draft Report on Staff Audit conducted tabled at Mayoral Committee</t>
  </si>
  <si>
    <t>One (1) Staff Audit conducted and report approved by Council</t>
  </si>
  <si>
    <t>To establish Clusters OHS Committees</t>
  </si>
  <si>
    <t>Number of OHS Committees established and functioning</t>
  </si>
  <si>
    <t>Establish 9 Clusters OHS Committees and co-ordinate quarterly meetings</t>
  </si>
  <si>
    <t>To conduct Human Resources Roadshows</t>
  </si>
  <si>
    <t>Human Resources  Roadshows Report for last financial year</t>
  </si>
  <si>
    <t>Number of Human Resources Roadshow conducted</t>
  </si>
  <si>
    <t>To circulate annual leaves updates to all heads of Clusters.</t>
  </si>
  <si>
    <t>Last financial year  annual leave balances reports</t>
  </si>
  <si>
    <t>Number of Employee annual leave balances circulated to all heads of Clusters.</t>
  </si>
  <si>
    <t xml:space="preserve">To hold Local Labour Forum meetings </t>
  </si>
  <si>
    <t>Report on LLF meetings held in the previous financial year</t>
  </si>
  <si>
    <t>Number of LLF meetings held</t>
  </si>
  <si>
    <t>Eight (8) Local Labour Forum  (LLF) meetings convened</t>
  </si>
  <si>
    <t xml:space="preserve">To develop and submit annual Workplace Skills Plan </t>
  </si>
  <si>
    <t>Draft Workplace Skills Plan approved by Local Labour Forum (LLF)</t>
  </si>
  <si>
    <t>One (1) Workplace Skills Plan developed and approved by LLF</t>
  </si>
  <si>
    <t>To train employees on Non-PDP training programmes:          - Customer Relations;                 - Batho-Pele                           - Disciplinary Procedure</t>
  </si>
  <si>
    <t>Employees' PDPs</t>
  </si>
  <si>
    <t>Number of Non-PDP training programmes conducted</t>
  </si>
  <si>
    <t>Three (3) Non- PDP training programmes conducted:
- Customer Relations;             - Batho-Pele                           - Disciplinary Procedure</t>
  </si>
  <si>
    <t xml:space="preserve">Number of Senior Managers on National Treasury Training </t>
  </si>
  <si>
    <t>To review and update Annual Employment Equity Plan and submit to DoL</t>
  </si>
  <si>
    <t>Employment Equity Plan for the previous financial year</t>
  </si>
  <si>
    <t>Draft Employment Equity Plan tabled at Mayoral Committee</t>
  </si>
  <si>
    <t xml:space="preserve">One (1) Annual Employment Equity Plan updated and approved by Council and DoL </t>
  </si>
  <si>
    <t>To conduct Job Evaluation</t>
  </si>
  <si>
    <t>30% of employees' Jobs evaluated</t>
  </si>
  <si>
    <t>% of Job Evaluation process completed</t>
  </si>
  <si>
    <t xml:space="preserve">100% of Employees' Jobs evaluated </t>
  </si>
  <si>
    <t xml:space="preserve">To conduct wellness programmes for employees </t>
  </si>
  <si>
    <t>Report on employees Wellness programmes conducted in last financial year</t>
  </si>
  <si>
    <t>Number of Wellness programmes conducted</t>
  </si>
  <si>
    <t>Four (4) Wellness programmes conducted</t>
  </si>
  <si>
    <t xml:space="preserve">Six (6) Senior Managers trained </t>
  </si>
  <si>
    <t xml:space="preserve">Six (6) Senior Management Team trained on National Treasury </t>
  </si>
  <si>
    <t xml:space="preserve">Implement Workplace Skills Plan approved </t>
  </si>
  <si>
    <t xml:space="preserve">To develop and implement  General Repairs and Maintenance Process Plan </t>
  </si>
  <si>
    <t xml:space="preserve">One (1) General Repairs and Maintenance Process Plan approved by Council          </t>
  </si>
  <si>
    <t xml:space="preserve">To implement  General Repairs and Maintenance Process Plan </t>
  </si>
  <si>
    <t>Submit 3 reports on Repairs and Maintenance of municipality's buildings</t>
  </si>
  <si>
    <t xml:space="preserve">Submit 12 reports on Repairs and Maintenance concluded  on municipality's buildings </t>
  </si>
  <si>
    <t xml:space="preserve">Facilities </t>
  </si>
  <si>
    <t xml:space="preserve">One (1) Fleet Management Plan developed and approval by Council                                  </t>
  </si>
  <si>
    <t xml:space="preserve">General Repairs and Maintenance  Reports
</t>
  </si>
  <si>
    <t>To develop and implement Fresh Produce Market Strategy</t>
  </si>
  <si>
    <t>Ensure financial Sustainable Utilities</t>
  </si>
  <si>
    <t>Draft Fresh Produce Market Strategy tabled at Mayoral Committee</t>
  </si>
  <si>
    <t>One (1) Fresh Produce Market Strategy approved by Council</t>
  </si>
  <si>
    <t xml:space="preserve">To implement National Code of Good Practice for Fresh Produce Markets </t>
  </si>
  <si>
    <t>National Fresh Produce Markets Project Re-Birth Code of Good Practice Guidelines</t>
  </si>
  <si>
    <t>Number of Project Re-Birth Code of Good Code of Good Practice Pillars implemented by the Market</t>
  </si>
  <si>
    <t>Implement Fresh Produce Market Project Re-Birth Code of Good Practice and report to council.</t>
  </si>
  <si>
    <t>Fresh Produce Market Project Re-Birth Code of Good Practice Report</t>
  </si>
  <si>
    <t>To develop and implement Airports Turnaround Strategy</t>
  </si>
  <si>
    <t xml:space="preserve">Turnaround  Strategy available although not implemented </t>
  </si>
  <si>
    <t>Draft Airports Strategy tabled at Mayoral Committee</t>
  </si>
  <si>
    <t xml:space="preserve">To coordinate Regional Taxi Ranks functioning and management  </t>
  </si>
  <si>
    <t>SLAs with Local Municipalities for maintenance of the Regional Taxi Ranks</t>
  </si>
  <si>
    <t>Taxi Ranks Reports</t>
  </si>
  <si>
    <t>Taxi Ranks Management</t>
  </si>
  <si>
    <t>To provide protection services to public, employees and councillors entering and using the municipal facilities and buildings</t>
  </si>
  <si>
    <t>New target                     No Internal Protection Services Strategy</t>
  </si>
  <si>
    <t>Draft Internal Protection Services Strategy tabled at Mayoral Committee meeting</t>
  </si>
  <si>
    <t>Last financial year reports protection services (21 sites)</t>
  </si>
  <si>
    <t xml:space="preserve">Number of sites protected </t>
  </si>
  <si>
    <t>Submit Internal Protection Strategy to Council for approval</t>
  </si>
  <si>
    <t>Internal Protection Services</t>
  </si>
  <si>
    <t>To develop and implement Policies regarding Security Standards and Procedures Policies</t>
  </si>
  <si>
    <t>Effective and efficient ICT Connectivity and systems</t>
  </si>
  <si>
    <t>Number of Security Standards, Policies and Procedures tabled at Mayoral Committee</t>
  </si>
  <si>
    <t>Four (4) Policies regarding Security Standards and Procedures developed and approved by Council</t>
  </si>
  <si>
    <t xml:space="preserve">To develop and Implement ICT Governance Framework as per DPSA Guide </t>
  </si>
  <si>
    <t>Draft ICT Governance Framework as per DPSA Guide tabled at Mayoral Committee meeting</t>
  </si>
  <si>
    <t>One (1) ICT Governance Framework developed and approved by Council</t>
  </si>
  <si>
    <t>Submit One (1) report on the implementation of the        Security Standards  and Procedures Policies</t>
  </si>
  <si>
    <t>To conduct ICT Steering committee meetings and implement resolutions</t>
  </si>
  <si>
    <t>Report on Information Technology Steering Committee meetings of last financial year</t>
  </si>
  <si>
    <t>Submit Three (3) Reports on  Information Technology Steering Committee meetings</t>
  </si>
  <si>
    <t>To conduct Situational Analysis regarding stakeholders' participation into ICT infrastructure</t>
  </si>
  <si>
    <t xml:space="preserve">New Target, no baseline Situational Analysis Report </t>
  </si>
  <si>
    <t>Draft Report on Situational Analysis tabled at the Mayoral Committee</t>
  </si>
  <si>
    <t>To install Wi-Fi to 25 hotspot areas within Sedibeng region</t>
  </si>
  <si>
    <t xml:space="preserve">5 hotspots areas installed with Wi-Fi </t>
  </si>
  <si>
    <t xml:space="preserve">Number of hotspots installed with  Wi-Fi </t>
  </si>
  <si>
    <t xml:space="preserve">One (1) Report on the installation, maintenance and monitoring of Wi-Fi. </t>
  </si>
  <si>
    <t xml:space="preserve">To maintain and monitor Optic Fibre network for efficient and effective use. </t>
  </si>
  <si>
    <t>Report on repairs and maintenance of Optic Fibre network  in the previous financial year</t>
  </si>
  <si>
    <t>Number of times the Optic Fibre network has been maintained and monitored</t>
  </si>
  <si>
    <t xml:space="preserve">Submit One (1) Report on the installation, maintenance and monitoring of Wi-Fi. </t>
  </si>
  <si>
    <t xml:space="preserve">Submit One (1) Report on Optic Fibre network maintenance and monitoring </t>
  </si>
  <si>
    <t xml:space="preserve">To coordinate and implement ICT shared services  connectivity with local municipalities </t>
  </si>
  <si>
    <t>Service Level Agreement with some Local Municipalities</t>
  </si>
  <si>
    <t xml:space="preserve">Number of municipalities participating in the ICT related shared services  </t>
  </si>
  <si>
    <t>Reports of the previous Mobile Communication</t>
  </si>
  <si>
    <t xml:space="preserve">To implement National Transversal mobile communication. </t>
  </si>
  <si>
    <t>Draft report on National Transversal mobile Communication tabled at the Mayoral Committee</t>
  </si>
  <si>
    <t>Submit One (1) Mobile Communication Report</t>
  </si>
  <si>
    <t>To monitor and maintain ICT downtime of systems and networks</t>
  </si>
  <si>
    <t xml:space="preserve">Reports on downtime of ICT systems and networks </t>
  </si>
  <si>
    <t xml:space="preserve">To provide secretariat support to Council </t>
  </si>
  <si>
    <t>Effective management of Council business</t>
  </si>
  <si>
    <t>Number of Secretariat Support services provided to Municipal Council</t>
  </si>
  <si>
    <t xml:space="preserve">Four (4) Secretariat Support services provided to Council meetings </t>
  </si>
  <si>
    <t>To update Council of new and/or amended legislation and legal transcripts relevant to local government</t>
  </si>
  <si>
    <t xml:space="preserve">Current Legislation available </t>
  </si>
  <si>
    <t>Number of new and/or amended legislation and legal transcripts relevant to local government</t>
  </si>
  <si>
    <t>Two (2) amended legislation and legal transcripts relevant to local government tabled at the Council</t>
  </si>
  <si>
    <t>To monitor municipality's new and existing contracts for efficient and effective use of the municipality funds</t>
  </si>
  <si>
    <t>Number of Contract Management meetings held</t>
  </si>
  <si>
    <t>Four (4) Contract Management meetings held</t>
  </si>
  <si>
    <t>Submit One (1) Contract Management meeting report to Council</t>
  </si>
  <si>
    <t>To monitor municipality's new and existing contracts</t>
  </si>
  <si>
    <t>Number of Contracts developed and vetted</t>
  </si>
  <si>
    <t>To develop and/or vet contracts from Clusters</t>
  </si>
  <si>
    <t>Municipal Contracts</t>
  </si>
  <si>
    <t>To monitor the implementation of Council Resolutions by Clusters</t>
  </si>
  <si>
    <t xml:space="preserve">To review and implement Municipality Internal Communication Strategy </t>
  </si>
  <si>
    <t>To update and monitor compliance reports and documents in the website</t>
  </si>
  <si>
    <t>To profile the municipality and keep employees abreast of the  new developments</t>
  </si>
  <si>
    <t>Records of past financial years' newsletters</t>
  </si>
  <si>
    <t xml:space="preserve">Number of newsletters issued </t>
  </si>
  <si>
    <t xml:space="preserve">Four (4) newsletters issued to employees and Councillors </t>
  </si>
  <si>
    <t>One (1) Newsletter issued to employees and councillors</t>
  </si>
  <si>
    <t>N\A</t>
  </si>
  <si>
    <t xml:space="preserve"> Achieved</t>
  </si>
  <si>
    <t xml:space="preserve">Biometric trails </t>
  </si>
  <si>
    <t>Not achieved</t>
  </si>
  <si>
    <t>OHS reps to consult in their departments.</t>
  </si>
  <si>
    <t>Email copies</t>
  </si>
  <si>
    <t>One appointed in Sep 2017 and one in Oct 2017.</t>
  </si>
  <si>
    <t>Two to be registered in January 2018.</t>
  </si>
  <si>
    <t>Acknowledgement Letter from DoL</t>
  </si>
  <si>
    <t>Request to SALGA for Job Evaluation members to be trained.</t>
  </si>
  <si>
    <t>Job Evaluation report</t>
  </si>
  <si>
    <t xml:space="preserve">Not achieved  </t>
  </si>
  <si>
    <t>No clarity on viability of entering into NT Transversal contract</t>
  </si>
  <si>
    <t>Awaiting input from NT</t>
  </si>
  <si>
    <t>3 Reports completed</t>
  </si>
  <si>
    <t xml:space="preserve">NA </t>
  </si>
  <si>
    <t>Na</t>
  </si>
  <si>
    <t>Review two (2)  Human Resources Policies and submit to Council for approval</t>
  </si>
  <si>
    <t>Re-schedule for 3rd quarter</t>
  </si>
  <si>
    <t>Attendance registers.</t>
  </si>
  <si>
    <t>Submit one (1) Repairs and Maintenance &amp; Process Plan to council for approval</t>
  </si>
  <si>
    <t>Develop and Submit Fresh Produce Market Strategy to council for approval</t>
  </si>
  <si>
    <t>Submit One (1) ICT related shared services Progress Reports</t>
  </si>
  <si>
    <t>Number of records reviewed and monitored</t>
  </si>
  <si>
    <t>Review internal communication strategy and submit to council for approval and implement</t>
  </si>
  <si>
    <t>Newsletter issued</t>
  </si>
  <si>
    <t>Develop and Submit  one (1) Human Resource Management Strategy to Council for approval</t>
  </si>
  <si>
    <t>Performance reports.</t>
  </si>
  <si>
    <t>Co-ordinate one (1) sitting of the OHS Committee meeting</t>
  </si>
  <si>
    <t>Attendance register</t>
  </si>
  <si>
    <t>Fresh Produce Market Strategy</t>
  </si>
  <si>
    <t>Council has decided to migrate the airport to TIE. Transport Infrastructure and environment to submit report</t>
  </si>
  <si>
    <t>Number of times ICT Systems and networks were down</t>
  </si>
  <si>
    <t>Submit Three (3) Reports on downtime of  ICT Systems and networks</t>
  </si>
  <si>
    <t>Submit a report on Secretariat Support services provide to Council</t>
  </si>
  <si>
    <t xml:space="preserve">To conduct staff audit </t>
  </si>
  <si>
    <t>To train 6 newly appointed Senior Management Team based on National Treasury Regulation</t>
  </si>
  <si>
    <t>JEU members not trained</t>
  </si>
  <si>
    <t>Awaiting the otcome of the feasibility study to implement the recoomendadtions</t>
  </si>
  <si>
    <t>Code of best practice manual and the report</t>
  </si>
  <si>
    <t>Council will call to  Requests for Proposals (RFP) for management of the Airport</t>
  </si>
  <si>
    <t xml:space="preserve">Airport status Report </t>
  </si>
  <si>
    <t>Draft Internal Protection Strategy</t>
  </si>
  <si>
    <t>Draft Internal Protection Strategy to be submitted to Section 80</t>
  </si>
  <si>
    <t xml:space="preserve">Draft Internal Protection Strategy </t>
  </si>
  <si>
    <t>No new or amended legislation were noted</t>
  </si>
  <si>
    <t>Awaiting new and amended legislation</t>
  </si>
  <si>
    <t>Waiting workplace skills plan approval</t>
  </si>
  <si>
    <t>Once approval has been given, training programmes will commence</t>
  </si>
  <si>
    <t>Training will commence in the second quarter</t>
  </si>
  <si>
    <t xml:space="preserve">Draft reviewed Strategy </t>
  </si>
  <si>
    <t>the strategy will be tabled at Section 80 committee</t>
  </si>
  <si>
    <t>No new policies were developed</t>
  </si>
  <si>
    <t>Due to reasons beyond control i.e. in some months Councillors were not available while in others  Unions were not available</t>
  </si>
  <si>
    <t>Re-schedule the meetings</t>
  </si>
  <si>
    <t>Appointment Letters of the Committee Members</t>
  </si>
  <si>
    <t xml:space="preserve">Awaiting the process of feasibility study by GIFA to analyse if the market is bankable </t>
  </si>
  <si>
    <t xml:space="preserve">To review and implement Human Resources Management Strategy </t>
  </si>
  <si>
    <t xml:space="preserve">Only one senior manager enrolled; other senior managers were appointed on the last month of the quarter (September) </t>
  </si>
  <si>
    <t xml:space="preserve">The target has been achieved by exactly 1%. </t>
  </si>
  <si>
    <t xml:space="preserve">The panel of Service providers for consumables is in the process of being appointed were a number of service providers in designated groups will be considered. </t>
  </si>
  <si>
    <t>Quarter two (2) GEYODI report</t>
  </si>
  <si>
    <t>The target has been achieved by axactly 25%.</t>
  </si>
  <si>
    <t xml:space="preserve">Procurement plan has been submitted to National Treasury </t>
  </si>
  <si>
    <t>Monthly procurement plans(Oct - Dec 17)</t>
  </si>
  <si>
    <t>Yes</t>
  </si>
  <si>
    <t>No</t>
  </si>
  <si>
    <t>F</t>
  </si>
  <si>
    <t>Y</t>
  </si>
  <si>
    <t>C</t>
  </si>
  <si>
    <t>D</t>
  </si>
  <si>
    <t>Target exceeded with four (04) more programmes which were not part of the planned activities, such as:                      - OR Tambo/Soncini regional and provincial games, incuding LOC meetings thereof.               - Elective conference of Sedibeng SAMLFA held on the 14 Oct. 2017</t>
  </si>
  <si>
    <t>Y &amp; E</t>
  </si>
  <si>
    <t>door-to-door programme reached 145 457 people</t>
  </si>
  <si>
    <t xml:space="preserve"> Reports</t>
  </si>
  <si>
    <t>AIDS Council was not held due to world AIDS day events</t>
  </si>
  <si>
    <t xml:space="preserve">To be held on the 3rd quarter </t>
  </si>
  <si>
    <t>Section 80 Report</t>
  </si>
  <si>
    <t>Report, Attendance Register and Photos</t>
  </si>
  <si>
    <t>The funds to construct the Vaal Logistic Hu are yet to be raised. GIFA have approached the market to establish market intersets.</t>
  </si>
  <si>
    <t xml:space="preserve">The GIFA will continually engage the market until investors for the project come forth </t>
  </si>
  <si>
    <t>Consultation with communities is planned to resolve their issues.</t>
  </si>
  <si>
    <t>Monthly Activity, Report and Data</t>
  </si>
  <si>
    <t xml:space="preserve">  (Not Achieved) The CWP intake totalled 2 844</t>
  </si>
  <si>
    <t>The intake flactuate due to people resigning from the programme</t>
  </si>
  <si>
    <t>COGTA must appoint an implementation agent to finalise the intake as targeted</t>
  </si>
  <si>
    <t xml:space="preserve">Budget constraints </t>
  </si>
  <si>
    <t>SDM should engage government agencies and private sector to pursue sustained cooperatives and SMME's empowered</t>
  </si>
  <si>
    <t xml:space="preserve">The Mega Agripark project was not kick startted in November 2016 as expected and its delay affected the annual targtet.  </t>
  </si>
  <si>
    <t>SDM should engage other potential markets mainly private on behelaf SMME'S and Cooperatives.</t>
  </si>
  <si>
    <t>Achieved    (398)</t>
  </si>
  <si>
    <t xml:space="preserve">FundsTransfer to Emfuleni is slow due to Memorandum of Understanding  is affecting mechaniation programge </t>
  </si>
  <si>
    <t>Province must assist municipalities with capacity to manage the whole funds transfer process.</t>
  </si>
  <si>
    <t>Province as  CRDP champion has slowed down in arranging meetings and programmes</t>
  </si>
  <si>
    <t>Letter to GDED and GTA requesting financial and non financial support. Participating in National and Provincial Policies.</t>
  </si>
  <si>
    <t>Attendance registers, agendas, formal letters.</t>
  </si>
  <si>
    <t>No Board meetings held</t>
  </si>
  <si>
    <t>Correspondence</t>
  </si>
  <si>
    <t>Correspondence and electronic posters</t>
  </si>
  <si>
    <t>F/M/Y/E/D</t>
  </si>
  <si>
    <t>Reports, minutes, attendance registers and correspondence.</t>
  </si>
  <si>
    <t>F/M/Y/E</t>
  </si>
  <si>
    <t>Planning for the implementation of Southern Corridor projects</t>
  </si>
  <si>
    <t>Reviewed By-Laws in line with SPLUMA (Emfuleni LM and Midvaal LM)</t>
  </si>
  <si>
    <t xml:space="preserve">Not Achieved </t>
  </si>
  <si>
    <t>Participate in four (4) marketing initiatives</t>
  </si>
  <si>
    <t>16 Policies approved</t>
  </si>
  <si>
    <t>Policies</t>
  </si>
  <si>
    <t>Strategy</t>
  </si>
  <si>
    <t>Staff Audit</t>
  </si>
  <si>
    <t>OHS</t>
  </si>
  <si>
    <t xml:space="preserve">HR Awareness </t>
  </si>
  <si>
    <t xml:space="preserve">Leave management </t>
  </si>
  <si>
    <t xml:space="preserve">Human Resources and Development </t>
  </si>
  <si>
    <t>Organisational Design</t>
  </si>
  <si>
    <t>Employee Wellness</t>
  </si>
  <si>
    <t>Labour Relaions</t>
  </si>
  <si>
    <t>F/M/Y/D</t>
  </si>
  <si>
    <t xml:space="preserve">Yes </t>
  </si>
  <si>
    <t>Delayedin approving the RQF</t>
  </si>
  <si>
    <t>To be advertised in the third Quarter</t>
  </si>
  <si>
    <t xml:space="preserve">Verified </t>
  </si>
  <si>
    <t xml:space="preserve">Attendance register,  program and Invitation </t>
  </si>
  <si>
    <t xml:space="preserve">No Evidance submitted </t>
  </si>
  <si>
    <t>World Toilet Day Event (Attandance Register)</t>
  </si>
  <si>
    <t xml:space="preserve">Attandance register </t>
  </si>
  <si>
    <t>The progress report on RMIP has been prepared but needs to be presented to RIMCO for approval.</t>
  </si>
  <si>
    <t>The progress report on RMIP will be presented at the RIMCO meeting scheduled to take place in the 3rd quarter.</t>
  </si>
  <si>
    <t>Quarter two (2) and Midyear Performance Report</t>
  </si>
  <si>
    <t>Process Plan Status Quo Report</t>
  </si>
  <si>
    <t xml:space="preserve">Information Verified </t>
  </si>
  <si>
    <t>Achieved (target exceeded)</t>
  </si>
  <si>
    <t>Achieved (Target exceeded)</t>
  </si>
  <si>
    <t>Information Verified</t>
  </si>
  <si>
    <t>Q2 target not achieved</t>
  </si>
  <si>
    <t>No evidance submitted</t>
  </si>
  <si>
    <t>Internal Audit Comments</t>
  </si>
  <si>
    <t>Q1 Results verified.
Satisfactory</t>
  </si>
  <si>
    <t xml:space="preserve">Semester Results verified.
</t>
  </si>
  <si>
    <t>Audit Plan Still in draft.
Verified</t>
  </si>
  <si>
    <t>Satisfactory</t>
  </si>
  <si>
    <t>Q1 and Q2 Results verified.
Satisfactory</t>
  </si>
  <si>
    <t>Quarter 2 Progress Verified.
Satisfactory</t>
  </si>
  <si>
    <t>Achievement Verified.
Satisfactory</t>
  </si>
  <si>
    <t>Information Verified.
Satisfactory</t>
  </si>
  <si>
    <t>Information Verifired.
Satisfactory</t>
  </si>
  <si>
    <t>Information Verifired.
Satisyactory</t>
  </si>
  <si>
    <t>Information Verifired.
Satiscactory</t>
  </si>
  <si>
    <t>Information Verifired.
Satisdactory</t>
  </si>
  <si>
    <t>Targert Achieved.
Satisfactory</t>
  </si>
  <si>
    <t>Evidence was submitted during the audit</t>
  </si>
  <si>
    <t xml:space="preserve">1 Art and Craft programme conducted on 30 September 2017 (1st Quarter), no evidence of events in the 2nd quarter. </t>
  </si>
  <si>
    <t>Budget was made  available to Sedibeng to employ 122 beneficiaries</t>
  </si>
  <si>
    <t>Budget was made  available to Sedibeng to employ 125 beneficiaries</t>
  </si>
  <si>
    <t>F/M/Y</t>
  </si>
  <si>
    <t>Information Verified.
Sattisfactory</t>
  </si>
  <si>
    <t>No evidence Submitted</t>
  </si>
  <si>
    <t>Target for Quarter 1 and Quarter 2 not achieved.</t>
  </si>
  <si>
    <t>Target not Achieved</t>
  </si>
  <si>
    <t>Information Verified
Q2 target not achieved</t>
  </si>
  <si>
    <t>Evidence submitted do not talk to the target.</t>
  </si>
  <si>
    <t xml:space="preserve">Q2 target not achieved </t>
  </si>
  <si>
    <t xml:space="preserve">Target not Achieved </t>
  </si>
  <si>
    <t>Q1 Information Verified</t>
  </si>
  <si>
    <t xml:space="preserve">Q2 Target Not achieved </t>
  </si>
  <si>
    <t>Q2 Targert not achieved</t>
  </si>
  <si>
    <t>Information Verified
Sattisfactory</t>
  </si>
  <si>
    <t>Inadequate evidence submitted for Q2 target</t>
  </si>
  <si>
    <t>Information Verified. Attendance Reegisters and minutes of IT Steering Committee we made available during the audit</t>
  </si>
  <si>
    <t>Target Not achieved</t>
  </si>
  <si>
    <t>Target Not Achieved</t>
  </si>
  <si>
    <t>Information Verified
Satisfactory</t>
  </si>
  <si>
    <t>Target not achieved. However the achievement of this targert depends on whether there has been any updates of amendments in the legislation of legal transcripts</t>
  </si>
  <si>
    <t>No evidence submitted</t>
  </si>
  <si>
    <t>Informatio Verified.
Satisfactory</t>
  </si>
  <si>
    <t>Information Verified.
Satisfactoy</t>
  </si>
  <si>
    <t>Q1 Information Verified.
Satisfactoy</t>
  </si>
  <si>
    <t>Q1 Target not achieved</t>
  </si>
  <si>
    <t>Q2  Target not Achieved</t>
  </si>
  <si>
    <t>Internal AuditComments</t>
  </si>
  <si>
    <t>Q1 Target not achieved. Reason for non achievement and corrective measures not provided</t>
  </si>
  <si>
    <t xml:space="preserve">Reason for Over achievement, and corrective measures not provided </t>
  </si>
  <si>
    <t>Based on the reason provided on Q2 and lack of evidence in Q1 This target is not achieved in both quarters</t>
  </si>
  <si>
    <t>Quarter (3)</t>
  </si>
  <si>
    <t xml:space="preserve">Conduct one (1) fittnes sports programme </t>
  </si>
  <si>
    <t>Conduct one (1) formal Quartely Policy Workshops</t>
  </si>
  <si>
    <t>Conduct one (1) Human Rights Lecture</t>
  </si>
  <si>
    <t>75% of findings resolved</t>
  </si>
  <si>
    <t>Increase the number of jobs awarded to people with disabilities by 1.5%</t>
  </si>
  <si>
    <t>Co-ordinate one( 1) stting of the OHS Committee meeting</t>
  </si>
  <si>
    <t xml:space="preserve">Facilitate one (1) HR roadshow </t>
  </si>
  <si>
    <t>Report on training of Senior Management members</t>
  </si>
  <si>
    <t xml:space="preserve">Submit annual Employment Equity    Plan to council </t>
  </si>
  <si>
    <t>Implement  Repairs and Maintainace plan and submit three (3) reports</t>
  </si>
  <si>
    <t>Implement Fresh Produce Market Project Re-Birth  and report to council.</t>
  </si>
  <si>
    <t xml:space="preserve">One (1) Implementation Report on       Security Standards,  and Procedures </t>
  </si>
  <si>
    <t>Three (3) Reports on  Information Technology Steering Committee meetings</t>
  </si>
  <si>
    <t>One (1) Report on the installation, maintenance and monitoring of Wi-Fi  hotspots identified</t>
  </si>
  <si>
    <t xml:space="preserve">One (1) Report on Fibre Optic network maintenance and monitring </t>
  </si>
  <si>
    <t>One (1) IT related shared services Progress Reports</t>
  </si>
  <si>
    <t>One (1) Mobile Communication Report</t>
  </si>
  <si>
    <t xml:space="preserve">Monitor uptime of systems and networks and Report monthly </t>
  </si>
  <si>
    <t xml:space="preserve">Provide Secreteriat Support sevices for one (1) Council meeting </t>
  </si>
  <si>
    <t xml:space="preserve">Monitor Implementation of all municipal contracts and report </t>
  </si>
  <si>
    <t>Provide tractor services and implements to 10 farmers</t>
  </si>
  <si>
    <t>Review Disaster Management Plan and submit to council for approval</t>
  </si>
  <si>
    <t>Implement  CCTV maintenance &amp; Repairs and submit quarter three (3) registers</t>
  </si>
  <si>
    <t>Host one (1) interdepartmental committee meeting</t>
  </si>
  <si>
    <t>Establish one(1) drive thru license renewal service</t>
  </si>
  <si>
    <t>Develop First Draft MHS By-Law</t>
  </si>
  <si>
    <t>TRANSPORT, INFRASTRUCTURE AND ENVIROMENT - CUSTODIAN: EXECUTIVE DIRECTOR</t>
  </si>
  <si>
    <t xml:space="preserve">attendance Register, Agenda and Program  </t>
  </si>
  <si>
    <t>Achieved in the previous Quarter</t>
  </si>
  <si>
    <t xml:space="preserve">information Verified </t>
  </si>
  <si>
    <t xml:space="preserve">Overachieved. Realised 10% </t>
  </si>
  <si>
    <t>Cost containment measures ongoing basis</t>
  </si>
  <si>
    <t>Target achieved 2.45%</t>
  </si>
  <si>
    <t>Quarter three(3) GEYODI report</t>
  </si>
  <si>
    <t>The target has been over-achieved by 43.32% due to ongoing GEYODI and TER strategies</t>
  </si>
  <si>
    <t>Monthly procurement plans(Jan - Marc 18)</t>
  </si>
  <si>
    <t xml:space="preserve">report on number of licenses issued and income generated </t>
  </si>
  <si>
    <t>report on the Ambient air quality monitoring station</t>
  </si>
  <si>
    <t>The desktop study has been completed in this quarter. The draft MHS By-Law is being in a process of being customised from the desktop study.</t>
  </si>
  <si>
    <t xml:space="preserve">Prioritise the compilation of a draft MHS  </t>
  </si>
  <si>
    <t>n/a</t>
  </si>
  <si>
    <t>SDM should engage other potential markets mainly private on behalf  of SMME'S and Cooperatives.</t>
  </si>
  <si>
    <t>Target Exceeded</t>
  </si>
  <si>
    <t>Presentation</t>
  </si>
  <si>
    <t xml:space="preserve">yes </t>
  </si>
  <si>
    <t>Not acheived</t>
  </si>
  <si>
    <t>HSCF will be held twice in the 4th Quarter. Some documents have been retrieved and regeneration of others is being done.</t>
  </si>
  <si>
    <t>Lisence from the service provider</t>
  </si>
  <si>
    <t>Consolidated Action Plan with Internal Audit</t>
  </si>
  <si>
    <t>Information verified</t>
  </si>
  <si>
    <t>Internal Audit to verify GL</t>
  </si>
  <si>
    <t>Verify from Supplier database</t>
  </si>
  <si>
    <t>Filename: TER Q3 verified</t>
  </si>
  <si>
    <t>SCM Dashboard to be verified</t>
  </si>
  <si>
    <t>Will be verified after March period is closed off</t>
  </si>
  <si>
    <t xml:space="preserve">information verified </t>
  </si>
  <si>
    <t>Execution resources and staff not available</t>
  </si>
  <si>
    <t>OHS Attendance Register</t>
  </si>
  <si>
    <t>soft copies of Emails</t>
  </si>
  <si>
    <t xml:space="preserve">R200 000 re-directed due to financial constraints </t>
  </si>
  <si>
    <t>The budget was taken away due to municipality financial constraints and Austerity measures</t>
  </si>
  <si>
    <t>EE plan submitted in second quarter.</t>
  </si>
  <si>
    <t>This was submitted in the second quarter</t>
  </si>
  <si>
    <t>Attandance register and minutes</t>
  </si>
  <si>
    <t>the Strategy will be submitted to Council in the last quarter</t>
  </si>
  <si>
    <t>F/M/YE/D</t>
  </si>
  <si>
    <t>Achieved in Q2</t>
  </si>
  <si>
    <t>Implementation schedules</t>
  </si>
  <si>
    <t xml:space="preserve">Not achieved </t>
  </si>
  <si>
    <t>GIFA about to complete the feasibility and present the report SPED senior management</t>
  </si>
  <si>
    <t>information verified</t>
  </si>
  <si>
    <t xml:space="preserve">No evidance provided </t>
  </si>
  <si>
    <t xml:space="preserve">Chapter on The SDF Draft </t>
  </si>
  <si>
    <t xml:space="preserve">Evidance Not Accurate </t>
  </si>
  <si>
    <t>Target exceeded as a result of an unplanned participation at the Gauteng Community Safety Awards (22 February 2018), and Sedibeng Cluster CPF Board Strategic Workshop (23 March 2018), and the Community Safety Forum held two meetings instead of one due to additional programmes on Safety Month (February).</t>
  </si>
  <si>
    <t>Information Verified. Satisfatory</t>
  </si>
  <si>
    <t>No POE submitted</t>
  </si>
  <si>
    <t>No POE</t>
  </si>
  <si>
    <t>Group WW</t>
  </si>
  <si>
    <t xml:space="preserve">F </t>
  </si>
  <si>
    <t>Coordinate two (2)  Commemorative Events:
1. Sebokeng Zone 7 night vigil massarce
2. Human Rights Day</t>
  </si>
  <si>
    <t>Attendance Register not attached.</t>
  </si>
  <si>
    <t>Insufficient Evidence. No attendance egister</t>
  </si>
  <si>
    <t>No Policies were reviewed in the quarter under review</t>
  </si>
  <si>
    <t>Policy workshop will be conducted in Quarter 4</t>
  </si>
  <si>
    <t>Invitation and Attendance Register for Upper Limits Workshop</t>
  </si>
  <si>
    <t>Review one (1) and Develop one (1)  Human Resources Policies and submit to council for approval</t>
  </si>
  <si>
    <t>Insuffient evidence</t>
  </si>
  <si>
    <t>Insufficient evidence</t>
  </si>
  <si>
    <t>Job Evaluation and Job discription report should be attached as a corrective measure for Quarter 2 non-achievement</t>
  </si>
  <si>
    <t>Inadequate Council Resolution Submitted</t>
  </si>
  <si>
    <t>Reports submitted are irrelavant to supprt the target.</t>
  </si>
  <si>
    <t>POE Submitted does not substantiate the target</t>
  </si>
  <si>
    <t>Montly reports not submitted</t>
  </si>
  <si>
    <t xml:space="preserve">information verified.  </t>
  </si>
  <si>
    <t xml:space="preserve">Information verified.Satisfactory </t>
  </si>
  <si>
    <t>SLA submitted not signed by both parties.</t>
  </si>
  <si>
    <t xml:space="preserve">Target not achieved. </t>
  </si>
  <si>
    <t xml:space="preserve"> Invitation and Strategic Framework </t>
  </si>
  <si>
    <t>Correspondence and invitations</t>
  </si>
  <si>
    <t>Attendance register, Programmes,
Correspondence, 
Databases</t>
  </si>
  <si>
    <t>Section 6 of Draft SDF IDP submission</t>
  </si>
  <si>
    <t xml:space="preserve">Draft SDF and Council Resolution </t>
  </si>
  <si>
    <t>Reviewed Disaster Management Plan</t>
  </si>
  <si>
    <t>Y,F,M &amp;E</t>
  </si>
  <si>
    <t>Female, Youth</t>
  </si>
  <si>
    <t>Iformation Verified</t>
  </si>
  <si>
    <t xml:space="preserve">N/A </t>
  </si>
  <si>
    <t>Corrspondence. (Awaiting full report by Service Providers and GP D-SACR)</t>
  </si>
  <si>
    <t>POE not provided</t>
  </si>
  <si>
    <t xml:space="preserve">Information verified </t>
  </si>
  <si>
    <t xml:space="preserve">Achieved   </t>
  </si>
  <si>
    <t>Conduct Fraud Risk Assessments</t>
  </si>
  <si>
    <t>The municipality does not have internal capacity to conduct fraud risk assessments and review the Fraud Prevention Plan, Gauteng FSU will assist the municipality in this regard.</t>
  </si>
  <si>
    <t>The fraud risk assessment will be conductede in April 2018 with the assistance of Gauteng FSU</t>
  </si>
  <si>
    <t xml:space="preserve">Implement Quarter Three (3) audit assignements </t>
  </si>
  <si>
    <t>The Audit Plan is still in draft, due to non-availability of the Audit Committee at the time of approval. However, the draft internal audit plan is being implemented and is up to date</t>
  </si>
  <si>
    <t>The Audit Committee will sit  on 17 May 2018. The plan will be submitted for approval</t>
  </si>
  <si>
    <t xml:space="preserve">Monitor and evaluate municipal performance for quarter three (3) and report </t>
  </si>
  <si>
    <t>Q3 Performance Report</t>
  </si>
  <si>
    <t xml:space="preserve">POE not provided. </t>
  </si>
  <si>
    <t>Target not Achieved.</t>
  </si>
  <si>
    <t>Submit Draft 2018/19 IDP to council for approval</t>
  </si>
  <si>
    <t xml:space="preserve">Council Resolutions </t>
  </si>
  <si>
    <t>Targert not Achieved.Corrective measure not included</t>
  </si>
  <si>
    <t xml:space="preserve"> Targert not Achieved. Reason for non-achievement not provided</t>
  </si>
  <si>
    <t>No POE submitted.</t>
  </si>
  <si>
    <t>Target Not Achieved. Reason for non achievement not provide.</t>
  </si>
  <si>
    <t xml:space="preserve">Target not Achieved. Reason and corrective action for non- Achievement not provided. </t>
  </si>
  <si>
    <t xml:space="preserve">Target not Achieved. Received financial confirmation from  the finance cluster. </t>
  </si>
  <si>
    <t>Job evaluation and Job Description process  was not achieved in Quarter 2 and no progress is provided in this Quarter 3</t>
  </si>
  <si>
    <t xml:space="preserve">Awaiting identfied access points to conclude Tender specifications </t>
  </si>
  <si>
    <t>To be advitised in the third Quarter</t>
  </si>
  <si>
    <t xml:space="preserve">Target not Achieved. </t>
  </si>
  <si>
    <t>GDS Consolidated Project Report</t>
  </si>
  <si>
    <t xml:space="preserve">_ </t>
  </si>
  <si>
    <t xml:space="preserve">The fate of the Fresh Produce Market can only be deterimed when Province submits their fianl feasibility study report </t>
  </si>
  <si>
    <t>Financial constraints has prevented the municipality from implementing recommendations of the CAA</t>
  </si>
  <si>
    <t xml:space="preserve">Once a decision has been taken regarding whether to outsource or continue to operate the Airport; then reports will be genertated </t>
  </si>
  <si>
    <t xml:space="preserve">Internal newsletter </t>
  </si>
  <si>
    <t>We could not finalise the policies as we had a problem securing  a common date for MMCs who sit in the LLF for a workshop</t>
  </si>
  <si>
    <t xml:space="preserve">The policies will be workshoped as soon as possible at the LLF </t>
  </si>
  <si>
    <t>The Strategy will be serve in the next Council sitting of April 2018</t>
  </si>
  <si>
    <t>Draft Policies</t>
  </si>
  <si>
    <t>Draft Strategy</t>
  </si>
  <si>
    <t>Only two senior Managers have been found, after appointment, not to meet the CPMD requirements. One Manager has been enrolled in the first quarter the second, later appointment, is awaiting space at the school.</t>
  </si>
  <si>
    <t>The senior managers will be trained as sson as the municipality is financially viable</t>
  </si>
  <si>
    <t>Soft copies of e-mails</t>
  </si>
  <si>
    <t xml:space="preserve">Target Not Achieved. </t>
  </si>
  <si>
    <t>POE submitted is not adequate to support the achievement</t>
  </si>
  <si>
    <t xml:space="preserve">Information Verified.
Sattisfactory. </t>
  </si>
  <si>
    <t xml:space="preserve">NDT Youth Hospitality Programme
Graduation Ceremony of Gauteng learners took place on 12 Dec 2017; hosted by NDT in Krugersdorp.
47 Learners from Sedibeng have graduated from the programme.
8 learners from Sedibeng have been employed permanently
Tourism Safety Monitors
GDED Awareness Workshops
Sedibeng Cookout Event
TIP Funding
Info received from NDT on the Tourism Incentive Fund to assist stakeholders. Responsible official in NDT contacted and a follow up on this in early 2018.
Outdoor Eco Adventure Expo
List of Arts &amp; Crafts Associations in the Sedibeng region sent to GTA. Associations to assist with products to exhibit at the Expo.
Tourism Grading
Request sent to Grading Council and GTA for info on assistance for product owners </t>
  </si>
  <si>
    <t>Report on Southern Corridor Implementation P-lan</t>
  </si>
  <si>
    <t>Information Verified. Satisfactory.</t>
  </si>
  <si>
    <t>Tourism Directorate should consider writting a report on all the events of the directorate per quarter instead of submitting bulk POE which is not easy to navigate to get to what is required by Performance Management Unit</t>
  </si>
  <si>
    <t>Insufficient evidence. Presentation alone is not enogh to support the achievement</t>
  </si>
  <si>
    <t xml:space="preserve">Technical Assistance renderedo by MM &amp; ED: SPED </t>
  </si>
  <si>
    <t>OFFICE /CLUSTER</t>
  </si>
  <si>
    <t>TOTAL TARGETS PLANNED</t>
  </si>
  <si>
    <t>TOTAL TARGETS ACHIEVED</t>
  </si>
  <si>
    <t>VARIANCE</t>
  </si>
  <si>
    <t>Office of the Executive Mayor</t>
  </si>
  <si>
    <t>Office of the Chief Whip</t>
  </si>
  <si>
    <t>Office of the Municipal Manager</t>
  </si>
  <si>
    <t>Corporate Services</t>
  </si>
  <si>
    <t>Transport, Infrastructure &amp; Environment &amp; Licensing</t>
  </si>
  <si>
    <t>Strategic Planning &amp; Local Economic Development</t>
  </si>
  <si>
    <t>TOTAL</t>
  </si>
  <si>
    <t>PERCENTAGE (%) ACHIEVEMENT</t>
  </si>
  <si>
    <t>VS</t>
  </si>
  <si>
    <t>The Staff Audit will be done in the last quarter</t>
  </si>
  <si>
    <t>Target Not Achieved. Reasons for no-achievement not provided</t>
  </si>
  <si>
    <r>
      <t xml:space="preserve">Not Achieved
</t>
    </r>
    <r>
      <rPr>
        <sz val="9"/>
        <rFont val="Arial Narrow"/>
        <family val="2"/>
      </rPr>
      <t xml:space="preserve"> (counts in the prevous quarter)</t>
    </r>
  </si>
  <si>
    <t xml:space="preserve">Achieved
</t>
  </si>
  <si>
    <t>Community Services</t>
  </si>
  <si>
    <t>Office of the Speaker</t>
  </si>
  <si>
    <t>Quarter (4)</t>
  </si>
  <si>
    <t>Develop first draft Integrated Transport Plan</t>
  </si>
  <si>
    <t>Conduct one (1)  Awareness programme and engagement with PRASA</t>
  </si>
  <si>
    <t>Monitor progress on Implementation of Regional Infrastructure Projects and report</t>
  </si>
  <si>
    <t>Monitor progress on Development of Rural Road Asset Management Ststem and Report</t>
  </si>
  <si>
    <t>Develop District Climante change strategy and submit to council for approval</t>
  </si>
  <si>
    <t>Develop Draft MHS By-Law</t>
  </si>
  <si>
    <t>Review two (2) and Develop two (1)  and Human Resources Policies and submit to council for approval</t>
  </si>
  <si>
    <t xml:space="preserve">Facilitate one HR roadshow </t>
  </si>
  <si>
    <t>Implement, monitor and Report ton MOU's</t>
  </si>
  <si>
    <t>100% of findings resolved</t>
  </si>
  <si>
    <t>Tariff schedule approved by Council before 31 May 2018</t>
  </si>
  <si>
    <t>Develop IGR Strategy and Implementaion plan</t>
  </si>
  <si>
    <t xml:space="preserve">Implement Quarter Four (4) audit assignements </t>
  </si>
  <si>
    <t>Monitor and evaluate municipal performance for quarter four (4)and Annual; and report</t>
  </si>
  <si>
    <t>Submit Approved IDP to MEC for COGTA, Provincial and National Treasury</t>
  </si>
  <si>
    <t>Assess Quarter four (4)  and Annual Municipal Performance; and Report</t>
  </si>
  <si>
    <t>Conduct one (1) Youth RE MMOGO outreach programme</t>
  </si>
  <si>
    <t xml:space="preserve">Conduct one (1) on health testing programme such as HIV, Breast cancer and other epindemic. </t>
  </si>
  <si>
    <t>Conduct one (1) Quartely training and deveopment workshop</t>
  </si>
  <si>
    <t>One SODA convened</t>
  </si>
  <si>
    <t>Coordinate two (2) Commemorative Events:
1. Peace Treaty of Vereeniging
2. Boipatong Massacre</t>
  </si>
  <si>
    <t>Elavated to ED: SPED &amp; MM</t>
  </si>
  <si>
    <t>Conduct one (1) skills development and Tourism Awareness Programmes</t>
  </si>
  <si>
    <t>Invitation, Agenda &amp; Minutes of Meeting Session on Alignment of plans with GDED, Sedibeng and Local Municipalities</t>
  </si>
  <si>
    <t>Vaal River City Tourism Promotion Co. is a private company. Tourism Department only responsible for technical support when requested. CEO of the Companyhas resigned.</t>
  </si>
  <si>
    <t>Reports on the following initiatives: My Run; World Travel Market 2018 &amp; Indaba 2018</t>
  </si>
  <si>
    <t>Report on the GP Hospitality Youth Programme; Correspondence with invitation &amp; attendance register for Customer Service Training</t>
  </si>
  <si>
    <t xml:space="preserve">Section 80 Report </t>
  </si>
  <si>
    <t>Section 80 Report on the Southern Corridor Implementation Plan</t>
  </si>
  <si>
    <t>Section 80 Report served in May 2018</t>
  </si>
  <si>
    <t>Not achieved yet</t>
  </si>
  <si>
    <t>GIFA about to complete the feasibility and present the report Councilt</t>
  </si>
  <si>
    <t>GIFA case study report</t>
  </si>
  <si>
    <t>Poor cooperation from province and local municipalities. Unreliable tools of trade and staff shortage</t>
  </si>
  <si>
    <t>The matter has been escalated to the ED for intervention.</t>
  </si>
  <si>
    <t xml:space="preserve">More than 50 informal tradesrs identified to benefit from a donation of street trading equiments </t>
  </si>
  <si>
    <t xml:space="preserve">None </t>
  </si>
  <si>
    <t>N?A</t>
  </si>
  <si>
    <t>Invitation, Programm and Attandance Register</t>
  </si>
  <si>
    <t>Pragramm and Attandance Register</t>
  </si>
  <si>
    <t xml:space="preserve">Information Verified  </t>
  </si>
  <si>
    <t>Target Achieved 0.73%</t>
  </si>
  <si>
    <t>Quarter four(4) GEYODI report</t>
  </si>
  <si>
    <t>Target Achieved 34.4%</t>
  </si>
  <si>
    <t>Monthly procurement plans(April - June 18)</t>
  </si>
  <si>
    <t>Final budget submitted to Council inclusive of tariffs</t>
  </si>
  <si>
    <t>Submit Final budget to council for approval</t>
  </si>
  <si>
    <t>-</t>
  </si>
  <si>
    <t>Hard copies Submitted &amp; verified</t>
  </si>
  <si>
    <t>Quarter Four (4)</t>
  </si>
  <si>
    <t>Achieved in  quarter 3</t>
  </si>
  <si>
    <t>Achieve</t>
  </si>
  <si>
    <t>Conduct Agriculcure Economic Empowerment for women</t>
  </si>
  <si>
    <t>F/M/E</t>
  </si>
  <si>
    <t>Achieved Community Dialogue</t>
  </si>
  <si>
    <t>Target exceeded as a result of invitations to participate in other external safety programmes which were not initially and internally planned.</t>
  </si>
  <si>
    <t>Implement  CCTV maintenance &amp; Repairs and submit quarter four (4) registers</t>
  </si>
  <si>
    <t>F,M,Y,E&amp;D</t>
  </si>
  <si>
    <t>The Section 80 and Mayoral Committee resolved that there must be a detailed reseach on the history of this event</t>
  </si>
  <si>
    <t xml:space="preserve">The department was instructed by both the Section 80 and Mayoral Commiittees to do a detailed research on this event thet will spell out the role of blacks and their graves </t>
  </si>
  <si>
    <t>Coordinate  two (2) Commemorative Event</t>
  </si>
  <si>
    <t>Report</t>
  </si>
  <si>
    <t>F/M</t>
  </si>
  <si>
    <t xml:space="preserve">One programm Achieved </t>
  </si>
  <si>
    <t>Policies workshoped at the LLF.</t>
  </si>
  <si>
    <t>11 Policies to be tabled before next Council sitting</t>
  </si>
  <si>
    <t>LLF Agenda and Attendance Register &amp; presentations</t>
  </si>
  <si>
    <t>Strategy developed and was approved by Council</t>
  </si>
  <si>
    <t>Council Resolution</t>
  </si>
  <si>
    <t>Circulated e-mails</t>
  </si>
  <si>
    <t>Registration forms</t>
  </si>
  <si>
    <t xml:space="preserve">Minutes, Attendance Register,Agenda </t>
  </si>
  <si>
    <t>Council Reolution</t>
  </si>
  <si>
    <t>F/M/Y/D/E</t>
  </si>
  <si>
    <t>Meeting of 25/04/2018 postponed due to no quorum.   Agenda attached</t>
  </si>
  <si>
    <t xml:space="preserve">To reschedule the meeting </t>
  </si>
  <si>
    <t>Finalising Provincial Roll out plan</t>
  </si>
  <si>
    <t>To engage Locals regarding identified hotspot</t>
  </si>
  <si>
    <t>Didn’t schedule a meeting with Locals and province</t>
  </si>
  <si>
    <t>To engage Locals and Province for wayforward</t>
  </si>
  <si>
    <t xml:space="preserve">Report not Signed </t>
  </si>
  <si>
    <t>Report on Awareness campained held</t>
  </si>
  <si>
    <t>Funding has not been secured for the purchase of the land</t>
  </si>
  <si>
    <t>Engagements with the province is continuing</t>
  </si>
  <si>
    <t>Report on progress on Sedibeng Regional Sewer upgrades</t>
  </si>
  <si>
    <t>Report on perofrmance of Air Quality Management</t>
  </si>
  <si>
    <t>Report on Climate change response strategy</t>
  </si>
  <si>
    <t>Report on Envrinmental Day Campaign</t>
  </si>
  <si>
    <t xml:space="preserve">No financial Resources to implement the Syrategy </t>
  </si>
  <si>
    <t xml:space="preserve">Report </t>
  </si>
  <si>
    <t>Gauteng COGTA is currently busy developing the provincial IGR Strategy which will have an impact on the municipal IGR strategy</t>
  </si>
  <si>
    <t>Placement Of Cash-Strapped Emfuleni Local Municipality Under Provincial Administration Section 139 of the RSA Constitution Report</t>
  </si>
  <si>
    <t xml:space="preserve">Extensive Research to be conducted regarding the Peace Treaty to ensure that it is properly commemmorated.  </t>
  </si>
  <si>
    <t xml:space="preserve"> Invitation, Order of Proceedings &amp; Programme.</t>
  </si>
  <si>
    <t>Annual Target Reporting</t>
  </si>
  <si>
    <t>This target will be prioritised in the next financial year</t>
  </si>
  <si>
    <t>Insert the reason for  partialy achievement of Peace Treaty</t>
  </si>
  <si>
    <r>
      <rPr>
        <sz val="10"/>
        <color indexed="8"/>
        <rFont val="Arial Narrow"/>
        <family val="2"/>
      </rPr>
      <t xml:space="preserve">Tourism Events &amp; Packages 
18 events sent to GTA, N3 Gateway, SDM Comms, Vaal Meander for marketing
Distribution of Vaal Meander
1. Distribution points at N3 Gateway Info Centres and Cape &amp; Gauteng Getaway Shows in 2018 arranged for Vaal Meander Tourism Magazine.
2. Electronic copy of magazine sent to all stakeholders
Gauteng SMME’s for Nordic Market
Details of 5 SMME’s in Sedibeng sent to GTA to plan itineraries for familiarization trips for Nordic media in 2018.
Sho’t Left Photo Shoot
Submitted details of 6 tourism products to GTA to be featured in upcoming Sh’ot Left photo shoot (SAT initiative)
Vaal River Lifestyle Magazine
Information on advertising in the 2018 edition of the magazine sent to stakeholders.
Shell Event
Distributed 100 copies of the Vaal River Lifestyle Magazine and 100 Birding Route brochures and Shell’s corporate event
N3 Gateway
Request to stakeholders to update/create itineraries for tourists to be marketed on N3 Gateways platforms, sent.
Update of Sedibeng Tourism Map
Attended BSC meeting for the update, development and printing of Sedibeng Tourism Map (6 Dec 2017)
Draft Bid Specifications updated.
Next BSC Meeting will be held 11 Jan 2018.
</t>
    </r>
  </si>
  <si>
    <t xml:space="preserve"> PEO submitted it is not updated with inputs from the other clusters.
</t>
  </si>
  <si>
    <t>Quarter  One(1)</t>
  </si>
  <si>
    <t>Achieved.</t>
  </si>
  <si>
    <t>Target Achieved. 
OHS committee fully functional . All items of the first meeting were discussed Quarter 3 meeting.</t>
  </si>
  <si>
    <t>Information Verified. Satisfactory</t>
  </si>
  <si>
    <t>Target will be prioritisd in 2018/19 financial year</t>
  </si>
  <si>
    <t xml:space="preserve">Only one Senior Manager still attending. </t>
  </si>
  <si>
    <t>Based of the fact that all the newly appointed Senior Managers have attended the CPMD Program. Only the Municipal Managaer who is still in progress. This target is achieved</t>
  </si>
  <si>
    <t>FACILITIES AND FLEET MANAGEMENT</t>
  </si>
  <si>
    <t>The IGR Strategy and implementation plan will be developed in the 2018/19 FY</t>
  </si>
  <si>
    <t>Not Achied</t>
  </si>
  <si>
    <t>Approved Internal Audit Plan and Internal Audit Reports</t>
  </si>
  <si>
    <t xml:space="preserve">POE Submitted not signed  </t>
  </si>
  <si>
    <t xml:space="preserve">Target not achieved. Policies are not yet tabled to council. </t>
  </si>
  <si>
    <t>Information Verifiied. Satisfactory.</t>
  </si>
  <si>
    <t xml:space="preserve">   -
(recurring from quarter 2)</t>
  </si>
  <si>
    <r>
      <rPr>
        <b/>
        <sz val="10"/>
        <color theme="1"/>
        <rFont val="Arial Narrow"/>
        <family val="2"/>
      </rPr>
      <t>Peace Treaty:</t>
    </r>
    <r>
      <rPr>
        <sz val="10"/>
        <color theme="1"/>
        <rFont val="Arial Narrow"/>
        <family val="2"/>
      </rPr>
      <t xml:space="preserve"> Not</t>
    </r>
    <r>
      <rPr>
        <b/>
        <sz val="10"/>
        <color theme="1"/>
        <rFont val="Arial Narrow"/>
        <family val="2"/>
      </rPr>
      <t xml:space="preserve"> </t>
    </r>
    <r>
      <rPr>
        <sz val="10"/>
        <color theme="1"/>
        <rFont val="Arial Narrow"/>
        <family val="2"/>
      </rPr>
      <t xml:space="preserve">Achieved
</t>
    </r>
    <r>
      <rPr>
        <b/>
        <sz val="10"/>
        <color theme="1"/>
        <rFont val="Arial Narrow"/>
        <family val="2"/>
      </rPr>
      <t xml:space="preserve">Boipatong Massacre:
</t>
    </r>
    <r>
      <rPr>
        <sz val="10"/>
        <color theme="1"/>
        <rFont val="Arial Narrow"/>
        <family val="2"/>
      </rPr>
      <t xml:space="preserve">Achived
</t>
    </r>
  </si>
  <si>
    <t>Wth the view that peace treaty target eas alligned to that of Biopatong Massarce and all the other targets were achieved. The annual target will be considered as achieved.</t>
  </si>
  <si>
    <r>
      <rPr>
        <b/>
        <sz val="10"/>
        <color theme="1"/>
        <rFont val="Arial Narrow"/>
        <family val="2"/>
      </rPr>
      <t xml:space="preserve">Peace Treaty: </t>
    </r>
    <r>
      <rPr>
        <sz val="10"/>
        <color theme="1"/>
        <rFont val="Arial Narrow"/>
        <family val="2"/>
      </rPr>
      <t xml:space="preserve">N/A
</t>
    </r>
    <r>
      <rPr>
        <b/>
        <sz val="10"/>
        <color theme="1"/>
        <rFont val="Arial Narrow"/>
        <family val="2"/>
      </rPr>
      <t xml:space="preserve">Boipatong Massacre: </t>
    </r>
    <r>
      <rPr>
        <sz val="10"/>
        <color theme="1"/>
        <rFont val="Arial Narrow"/>
        <family val="2"/>
      </rPr>
      <t>See attached invitation, Programme &amp; Order of Proceedings</t>
    </r>
  </si>
  <si>
    <t>6/10 Targets Achieved</t>
  </si>
  <si>
    <t>Annual Performance: 60% Achievement</t>
  </si>
  <si>
    <t>Attendance Register not attached. Achievement not supported by evidence. Therefore target is regarded as Not Achieved</t>
  </si>
  <si>
    <t>Annual Achievement:  75%</t>
  </si>
  <si>
    <t>Reasons for non-Achievement not stated</t>
  </si>
  <si>
    <t xml:space="preserve">A session with Depertment of Rural Development &amp; Land Reform was orgnanised organised for local farmers to access its procuement opportunities </t>
  </si>
  <si>
    <t>Annual Conclusion: 82% Achievement</t>
  </si>
  <si>
    <t>2017/2018 ANNUAL PERFORMANCE SUMMARY:</t>
  </si>
  <si>
    <t>11/11 Targets Achieved</t>
  </si>
  <si>
    <t>Annual Conclusion:  100% Achievement</t>
  </si>
  <si>
    <t>9/11 Targets Achieved</t>
  </si>
  <si>
    <t>Annual Conclusion: 81% Achievement</t>
  </si>
  <si>
    <t>Information Verifired</t>
  </si>
  <si>
    <t>46 /46 Targets Achieved</t>
  </si>
  <si>
    <t>Annual Conclusion : 100% Achievement</t>
  </si>
  <si>
    <t>Notice, Programme and Attendance Register</t>
  </si>
  <si>
    <t xml:space="preserve">5/5 Targets Achieved </t>
  </si>
  <si>
    <t>1x Minutes and 1X Attendance Register</t>
  </si>
  <si>
    <t>1X Report and 1X attendance Registers</t>
  </si>
  <si>
    <t xml:space="preserve"> 1X Attendance Register</t>
  </si>
  <si>
    <t>1X Reports and 1X attendance Registers</t>
  </si>
  <si>
    <t>1X Youth Advisory Report and attendance registers with 500 or more participants</t>
  </si>
  <si>
    <t>2113 young persons acessed the YAC due to awareness</t>
  </si>
  <si>
    <t>1X Report and 1X Attendance Register</t>
  </si>
  <si>
    <t>Conduct four (4) Disaster Management awareness programmes and report quarterly</t>
  </si>
  <si>
    <t>1 XMinutes and 1X Attendance register</t>
  </si>
  <si>
    <t>Implement  CCTV maintenance &amp; Repairs and submit three (3) monthly registers quarterly</t>
  </si>
  <si>
    <t>1x Quarterly CCTV Maintanance Register</t>
  </si>
  <si>
    <t>1X Attendance register, 1X Programme  1X Report</t>
  </si>
  <si>
    <t>Review one (1) Regional Recreational Policy and Submit to council for approval</t>
  </si>
  <si>
    <t>1 X report on Arts and Culure and 1 X attendance Register</t>
  </si>
  <si>
    <t>1 X Report on Arts and Culture attendance register</t>
  </si>
  <si>
    <t>Implement Fresh Produce Market Project Re-Birth Code of Good Practice and report to council quarterly</t>
  </si>
  <si>
    <t>Maintain Twelve Regional (12) Regional Taxi Ranks and report quarterly</t>
  </si>
  <si>
    <t>Maintain Twelve (12) Regional  Taxi Ranks and report</t>
  </si>
  <si>
    <t xml:space="preserve">Develop and approve One (1) Internal Protection Services Strategy </t>
  </si>
  <si>
    <t>3 x monthly nternal Protection Service Report</t>
  </si>
  <si>
    <t xml:space="preserve">Report on  Implimentation of  Internal Protection Services </t>
  </si>
  <si>
    <t xml:space="preserve">Report on  Implementation of Internal Protection Services </t>
  </si>
  <si>
    <t xml:space="preserve">Report on implementation   Internal Protection Services </t>
  </si>
  <si>
    <t xml:space="preserve">Report on  Implementaion of Internal Protection Services </t>
  </si>
  <si>
    <t>Council Resolution regarding 4 X Policies approved</t>
  </si>
  <si>
    <t>1 X Council Resolutions regarding Policies approved</t>
  </si>
  <si>
    <t>1X Report on security standards and procedures attached</t>
  </si>
  <si>
    <t>1 X Report on security standards and procedures attached</t>
  </si>
  <si>
    <t>Protect Twenty One (21) municipality's buildings, assets and staff  and report quarterly</t>
  </si>
  <si>
    <t>1 XCouncil Resolution on Information Technology Governance Framework</t>
  </si>
  <si>
    <t>3 X Attendance Registers and 3 X minutes</t>
  </si>
  <si>
    <t>Conduct Twelve (12) Information and Communication Technology Steering Committee meetings</t>
  </si>
  <si>
    <t>Develop One (1) Report on Situational Analysis approved by Council</t>
  </si>
  <si>
    <t>Report on Situational Analysis</t>
  </si>
  <si>
    <t xml:space="preserve">Not Achived </t>
  </si>
  <si>
    <t>Financial constraints.</t>
  </si>
  <si>
    <t>This project will be prioritized in the next financial year</t>
  </si>
  <si>
    <t xml:space="preserve">Four (4) quarterly Reports on Optic Fibre network maintenance and monitoring </t>
  </si>
  <si>
    <t>1 X Maintenance and Monitoring Report</t>
  </si>
  <si>
    <t>Four quarterly  (4) ICT related shared services Reports</t>
  </si>
  <si>
    <t>1 X IT related shared services Report</t>
  </si>
  <si>
    <t>Four quarterly  (4) Mobile Communication Reports</t>
  </si>
  <si>
    <t>Twelve monthly  (12) Reports on downtime of ICT systems and networks</t>
  </si>
  <si>
    <t>3 X Council Agendas and Distribution List, 12 Minutes and 1 X Council Resolution Register</t>
  </si>
  <si>
    <t>Develop all Municipal contracts and report quarterly</t>
  </si>
  <si>
    <t>Vet all Municipal Contracts  and report qurterly</t>
  </si>
  <si>
    <t>Monitor and maintain council records management and report quarterly</t>
  </si>
  <si>
    <t>1 XContract Management Report</t>
  </si>
  <si>
    <t>1X Contract Management Report</t>
  </si>
  <si>
    <t>1 X Records Management Report</t>
  </si>
  <si>
    <t>1 X Internal Communications Report</t>
  </si>
  <si>
    <t>Review  one (1)  internal communication strategy and submit to council for approval and implement quarterly from Q2</t>
  </si>
  <si>
    <t>1. Attendance Register amd 1 X Minutes</t>
  </si>
  <si>
    <t>The next AIDS Council meeting will also cover this quarter's agenda items.</t>
  </si>
  <si>
    <t>The HIV/AIDS funtion was being tranfered to the Mayors Office. Cordination of this forum was affected</t>
  </si>
  <si>
    <t>1 X Attendance Register and 1 X minutes</t>
  </si>
  <si>
    <t>1 X Attendance Register and 1 X and minutes</t>
  </si>
  <si>
    <t>1 X Program for Boipatong Commemoration and Photos of the event</t>
  </si>
  <si>
    <t>1 X Report and Attendance Register</t>
  </si>
  <si>
    <t xml:space="preserve">1 Regional Craft hub programme conducted on 25-30 September 2017 (1st Quarter), no evidence of events in the 2nd quarter. Therefre the target is not achieved </t>
  </si>
  <si>
    <t>1 X Signed Minutes and 1 X attendance Register</t>
  </si>
  <si>
    <t xml:space="preserve">1 X Proramme  and 1X Attendance Register </t>
  </si>
  <si>
    <t xml:space="preserve">Conduct one (1) Quartely Policy Workshop </t>
  </si>
  <si>
    <t>We are confirmin the achievement because all the policies that were meant to be reviewed in the prevous quarter are covered in Q4</t>
  </si>
  <si>
    <t>1 X Minutes and attendance Register</t>
  </si>
  <si>
    <t xml:space="preserve">2 X Proramme  and 2X Attendance Register </t>
  </si>
  <si>
    <t xml:space="preserve">1 X Invitation, Program and attandance Register </t>
  </si>
  <si>
    <t xml:space="preserve">1 X Invitation, Attendance Register and Media Statement </t>
  </si>
  <si>
    <t>1 X Invitation and Programme and Attendance Register</t>
  </si>
  <si>
    <t xml:space="preserve">1 X Invitation and Programm and attendance Register </t>
  </si>
  <si>
    <t>1 X Attandance Register and Minutes</t>
  </si>
  <si>
    <t>3 x News Clippings</t>
  </si>
  <si>
    <t>1 x Attendance Registers and 1 X Report</t>
  </si>
  <si>
    <t>The target was even over achieved because assessment done on the workplace indicated a need for more interventions.</t>
  </si>
  <si>
    <t>1 X Stakeholder Database Report</t>
  </si>
  <si>
    <t>The drafting of the policy delayed due to consultation processes</t>
  </si>
  <si>
    <t>The policy will be sumited in the next quarter</t>
  </si>
  <si>
    <t>1 X Attendance Register and 1X Minutes</t>
  </si>
  <si>
    <t>1 X Notice of the Caucus and 1 X Attendance Register</t>
  </si>
  <si>
    <t>1 X Programme and 1 X Attendance Register</t>
  </si>
  <si>
    <t>3 X Programme and 3 X Attendance Register</t>
  </si>
  <si>
    <t xml:space="preserve">1 X Programme and  1 X Attandance Register </t>
  </si>
  <si>
    <t xml:space="preserve">1 X Notice/ Programme and 1 X Attandance Register </t>
  </si>
  <si>
    <t xml:space="preserve">1 X Incitation and 1 X Programme </t>
  </si>
  <si>
    <t>1X Risk Management Plan</t>
  </si>
  <si>
    <t>1 XProgress Report on RMIP</t>
  </si>
  <si>
    <t>1 X Approved SDBIP</t>
  </si>
  <si>
    <t>Q4 and Annual Performance Reports</t>
  </si>
  <si>
    <t>1 X Reviewed Framework Guide</t>
  </si>
  <si>
    <t>1 X IDP Process Plan</t>
  </si>
  <si>
    <t>To be verified at the conclusion of the report</t>
  </si>
  <si>
    <t>Quarter 4 and Annual Performance report 2017/18</t>
  </si>
  <si>
    <t>1 X Minutes of the  CFO forums</t>
  </si>
  <si>
    <t>1 x Invitation and presentation to the  CFO forums</t>
  </si>
  <si>
    <t>Council Resolution on aprroval of the budget</t>
  </si>
  <si>
    <t>1 X General posting ledger</t>
  </si>
  <si>
    <t>1 X Statement of Comparison of Budget and Actual Amounts (controllable items / general expenses)</t>
  </si>
  <si>
    <t>1 X SCM Regulation 14 supplier database report</t>
  </si>
  <si>
    <t>Awaiting a database</t>
  </si>
  <si>
    <t>Quarter 3 GEYODI Report</t>
  </si>
  <si>
    <t>Quarter four (4) GEYODI report</t>
  </si>
  <si>
    <t>In the next financial year. We will leave a room for such instances during planning.</t>
  </si>
  <si>
    <t>The policies will go through council every 3 years</t>
  </si>
  <si>
    <t xml:space="preserve">It was decided later that disaster management policies do not have to go through the council annually. They are reviewed whenever there are changes in the Act. </t>
  </si>
  <si>
    <t xml:space="preserve">1 X Reviewed Disaster Management Plolicy Framework </t>
  </si>
  <si>
    <t xml:space="preserve">Develop Relief Policy Framework </t>
  </si>
  <si>
    <t>Final Draft Relief Agencies Framework</t>
  </si>
  <si>
    <t>Final Draft Relief Policy</t>
  </si>
  <si>
    <t>The Disaster management Plan was reviewed for updates however it was not tabled to council</t>
  </si>
  <si>
    <t>It was decided that the plan does not have to go to council every year after it reviewal. It will o to council once every 3 years</t>
  </si>
  <si>
    <t>The Director responsible for this function unfortunately passed on and there is only 2 junior officials left  in the department.</t>
  </si>
  <si>
    <t>Due to the maratirium on filling of vacancies, we are unable to determine when exactly will the target be achieved</t>
  </si>
  <si>
    <t>FY &amp;E</t>
  </si>
  <si>
    <t>FY&amp;E</t>
  </si>
  <si>
    <t>Implement door-to -door programme and reach 500 000 people and report quarterly</t>
  </si>
  <si>
    <t>NA\]\</t>
  </si>
  <si>
    <t>\\\``</t>
  </si>
  <si>
    <t>Revise one (1) Integrated Transport Plan</t>
  </si>
  <si>
    <t>Monitor progress on Sedibeng Regional Sewer Upgrade and report quarterly</t>
  </si>
  <si>
    <t>Monitor Progress on implementation of Regional Infrastructure Projects and report bi-annually</t>
  </si>
  <si>
    <t>Monitor  Progress on Development of Rural Road Asset Management System and Report bi-annually</t>
  </si>
  <si>
    <t>Monitor Progress on Implemetation of licensing functions and report annually</t>
  </si>
  <si>
    <t>Delays in public participation process which is essential in the development of municipal by laws</t>
  </si>
  <si>
    <t>Target will be implemented in the next financial year. As there are further financial implications to be considered</t>
  </si>
  <si>
    <t>Maintain fully operational ambient Air Quality monitoring stations and report quarterly</t>
  </si>
  <si>
    <t>Engage with the Provincial Department of Transport and ELM and report</t>
  </si>
  <si>
    <t>Engage  with Provincial Department of Transport and ELM and report</t>
  </si>
  <si>
    <t xml:space="preserve">Monitor progress on Sedibeng Regional Sewer Upgrade and report </t>
  </si>
  <si>
    <t>Physical Vandebejilpark drive-thru licence renewal center</t>
  </si>
  <si>
    <t>Report on wetland celebration</t>
  </si>
  <si>
    <t>Co-oedinate  four (4) Enviromental Awareness campaigns</t>
  </si>
  <si>
    <t>Co-ordinate one (1) Enviromental Awareness campaign</t>
  </si>
  <si>
    <t>Audit Report on Municipal Heath Services of the Municipality</t>
  </si>
  <si>
    <t>1 X draft MHS</t>
  </si>
  <si>
    <t>SDM MHS By-laws Technical team and Ugu Public Health Bylaw that were used as aguide and benchmarking</t>
  </si>
  <si>
    <t>Progress Report  On the reviewal of the ITP</t>
  </si>
  <si>
    <t xml:space="preserve">There are delays in the processes and the municpipality relies on Dept of Transport </t>
  </si>
  <si>
    <t>The target will be completed in the next financial year</t>
  </si>
  <si>
    <t xml:space="preserve">The unit is now left with one person. The Newsletter could not be completed </t>
  </si>
  <si>
    <t>Awaiting completion of Staff Audit</t>
  </si>
  <si>
    <t>Internal Communication Strategy 1 X  Council Resolution</t>
  </si>
  <si>
    <t xml:space="preserve">1X Internal Communications Progress Report </t>
  </si>
  <si>
    <t>Contract Management Assessment Report was not finalised on time</t>
  </si>
  <si>
    <t>The target will be achieved in the next quarter</t>
  </si>
  <si>
    <t xml:space="preserve">1 X Council Resolution </t>
  </si>
  <si>
    <r>
      <t>2 X Contract Management Meetings Attendance Registers (</t>
    </r>
    <r>
      <rPr>
        <i/>
        <sz val="10"/>
        <rFont val="Arial Narrow"/>
        <family val="2"/>
      </rPr>
      <t>Meetings are not minuted, they are working sessions to update on the implementation of municipal contracts</t>
    </r>
    <r>
      <rPr>
        <sz val="10"/>
        <rFont val="Arial Narrow"/>
        <family val="2"/>
      </rPr>
      <t>)
1 X Contract Management Report</t>
    </r>
  </si>
  <si>
    <t>1 X EPWP Payrol Record</t>
  </si>
  <si>
    <t>3 X Monthly reports to COGTA and Proof of submission</t>
  </si>
  <si>
    <t>1 X Attendance register and 50 copies of IDs</t>
  </si>
  <si>
    <t>1 X Attendance registers and 1 report</t>
  </si>
  <si>
    <t>The businesses and relevant stakeholders could did not have any business to support SMMEs this quarter</t>
  </si>
  <si>
    <t xml:space="preserve">1 X  Attendance register </t>
  </si>
  <si>
    <t>1 X List of beneficiaries who received the starter packs of production inputs and gardentools.</t>
  </si>
  <si>
    <t>1 X Report on beneficiaries</t>
  </si>
  <si>
    <t>The budget wa made available this quarter</t>
  </si>
  <si>
    <t>1 x Report on farmers implementation of mechanisation programme</t>
  </si>
  <si>
    <t>1 X Report on farmers implementation of mechanisation programme</t>
  </si>
  <si>
    <t>1 X SLA and 1 X progress on farmers assisted.</t>
  </si>
  <si>
    <t>1 X Agendas and 1 X attendance registers</t>
  </si>
  <si>
    <t>The province has a control in this target</t>
  </si>
  <si>
    <t>1 X Attendance register</t>
  </si>
  <si>
    <t>13/17 Targets Achieved</t>
  </si>
  <si>
    <t>1 X Proof of Submission of Dashboard Report to Internal Audit</t>
  </si>
  <si>
    <t>1 X Action Plan Progress report on Management letter findings related to Finance &amp; SCM</t>
  </si>
  <si>
    <t>1 XQuarterly performance report</t>
  </si>
  <si>
    <t>S1 X tock take control sheets completed</t>
  </si>
  <si>
    <t>1 X Stock take control sheets completed</t>
  </si>
  <si>
    <t>Final Tariffs drafted and approved by Council</t>
  </si>
  <si>
    <t>1 X Budget Council resolution</t>
  </si>
  <si>
    <t xml:space="preserve">1 X Internal review report
1 X . Audit Committee Minutes
</t>
  </si>
  <si>
    <t>1 X Annual Budget Councilsolution</t>
  </si>
  <si>
    <t>6 x Mothly Progress Reports</t>
  </si>
  <si>
    <t>1X Attendance Register and 1X Minutes</t>
  </si>
  <si>
    <t xml:space="preserve">Letter of Approval by Accounting Officer and Payment Vouchers of 16 students </t>
  </si>
  <si>
    <t>1 X Attendance Register and 1 X Report</t>
  </si>
  <si>
    <t>3 X Attendance and 1 Report</t>
  </si>
  <si>
    <t>3 X Attendance Register and 1 X Report</t>
  </si>
  <si>
    <t>3 X Attendance Registers and 1 X Report.</t>
  </si>
  <si>
    <t>Implement  three (3) quarterly Community Safety Programmes and report quarterly</t>
  </si>
  <si>
    <t xml:space="preserve">1 X Event Program and photos of the event </t>
  </si>
  <si>
    <t>2 XAttendance Register amd 2 X Minutes</t>
  </si>
  <si>
    <t>2016/17 Performance Achievements</t>
  </si>
  <si>
    <r>
      <t xml:space="preserve">The tabulation below illustrates that the </t>
    </r>
    <r>
      <rPr>
        <b/>
        <sz val="11"/>
        <color indexed="17"/>
        <rFont val="Calibri"/>
        <family val="2"/>
      </rPr>
      <t>overal annual performance of the munic</t>
    </r>
    <r>
      <rPr>
        <b/>
        <sz val="11"/>
        <color rgb="FF00B050"/>
        <rFont val="Calibri"/>
        <family val="2"/>
      </rPr>
      <t>ipality</t>
    </r>
    <r>
      <rPr>
        <b/>
        <sz val="11"/>
        <color rgb="FF00B050"/>
        <rFont val="Calibri"/>
        <family val="2"/>
        <scheme val="minor"/>
      </rPr>
      <t xml:space="preserve"> for financial year 2017/18  is</t>
    </r>
    <r>
      <rPr>
        <sz val="11"/>
        <color theme="1"/>
        <rFont val="Calibri"/>
        <family val="2"/>
        <scheme val="minor"/>
      </rPr>
      <t xml:space="preserve"> </t>
    </r>
    <r>
      <rPr>
        <b/>
        <sz val="14"/>
        <color rgb="FF00B050"/>
        <rFont val="Calibri"/>
        <family val="2"/>
        <scheme val="minor"/>
      </rPr>
      <t>79</t>
    </r>
    <r>
      <rPr>
        <b/>
        <sz val="14"/>
        <color rgb="FF00B050"/>
        <rFont val="Calibri"/>
        <family val="2"/>
      </rPr>
      <t>%.</t>
    </r>
    <r>
      <rPr>
        <b/>
        <sz val="14"/>
        <color rgb="FF00B050"/>
        <rFont val="Calibri"/>
        <family val="2"/>
        <scheme val="minor"/>
      </rPr>
      <t xml:space="preserve"> </t>
    </r>
    <r>
      <rPr>
        <sz val="11"/>
        <color theme="1"/>
        <rFont val="Calibri"/>
        <family val="2"/>
        <scheme val="minor"/>
      </rPr>
      <t xml:space="preserve"> Calculation of Annual Achievement was based the overall achievement of targets by 30 June 2018 as supported by evidence made available for the purposes of this report.
This report was concluded after verification and confirmation of Portfolio of Evidenve by Internal Audit.</t>
    </r>
  </si>
  <si>
    <t>Four (4) Reports on the installation, maintenance and monitoring of Wi-Fi  hotspots identified.</t>
  </si>
  <si>
    <t>Number of Municipal Buildings and sites Repaired and Maintained.</t>
  </si>
  <si>
    <t>Number of General Maintenance and Repairs plans Approved  by council</t>
  </si>
  <si>
    <t>Number of Municipal vehicles managed, serviced and repaired</t>
  </si>
  <si>
    <t xml:space="preserve">Number of Taxi Ranks maintained </t>
  </si>
  <si>
    <t>One (1) report regarding Airpoty Strategy</t>
  </si>
  <si>
    <t>To chieve the target in the next financial year</t>
  </si>
  <si>
    <t>Municipal Health Services Rendered at 90% compliance rate with national health norms and standards</t>
  </si>
  <si>
    <t>Council Resolution on  approval of the Maintainance and Repais process plan</t>
  </si>
  <si>
    <t>Council Resolution on approval of Fleet Management Plan</t>
  </si>
  <si>
    <t>Four (4) Reports regarding Airport Strategy</t>
  </si>
  <si>
    <t>Awareness programmes and engagements with Passenger Rail of South Africa (PRASA) conducted</t>
  </si>
  <si>
    <t>Conduct two (2) Awareness programmes and  two (2) engagements with PRASA and report</t>
  </si>
  <si>
    <t>Engage with the Provincial Department of Transport and ELM (in relation to Vaal Logistics Hub )and report bi-annually</t>
  </si>
  <si>
    <t xml:space="preserve">Plan and develop accessible, safe and affordable public transport systems and facilities
 </t>
  </si>
  <si>
    <t>Achieved  only 19 Sometimes student do not come back to the municpality to submit their result in order to for the municipality to continue to pay even though it is actually budgeted.</t>
  </si>
  <si>
    <t>Annual Conclusion :68% Achievement</t>
  </si>
  <si>
    <t>17/25 Targets Achieved</t>
  </si>
  <si>
    <r>
      <t>Not Achieved
(</t>
    </r>
    <r>
      <rPr>
        <sz val="8"/>
        <rFont val="Arial Narrow"/>
        <family val="2"/>
      </rPr>
      <t>recurring from previous quarters</t>
    </r>
    <r>
      <rPr>
        <sz val="10"/>
        <rFont val="Arial Narrow"/>
        <family val="2"/>
      </rPr>
      <t>)</t>
    </r>
  </si>
  <si>
    <t>Annual Performance Conclusion: 63 % Achievement</t>
  </si>
  <si>
    <t xml:space="preserve">25/40 Targets  Annual Achieved </t>
  </si>
  <si>
    <t>Acheived</t>
  </si>
  <si>
    <t>Even though there wer stoppages in the projects, Sedibeng continues to do monitorin and site visits.</t>
  </si>
  <si>
    <t xml:space="preserve">Information verified.  </t>
  </si>
  <si>
    <t xml:space="preserve">We take 88% as an achievement considering the unforeseen Health challenges that the Region has experienced. (Listeriosis,  The effect of the pollution in Vall Riveretc)   </t>
  </si>
  <si>
    <t>Such unforeseen incident will be cosidered when planning for the next FY</t>
  </si>
  <si>
    <t xml:space="preserve">9/14 Tarrgets Archieved </t>
  </si>
  <si>
    <t>Annual Performance:  64% Achievement</t>
  </si>
  <si>
    <t>AG COMMENTS</t>
  </si>
  <si>
    <t>Verified</t>
  </si>
  <si>
    <t>Qualified</t>
  </si>
  <si>
    <t>there is non-alignment of indicators in the SDBIP and APR</t>
  </si>
  <si>
    <t>There is  non-alignment of indicators in the SDBIP and APR</t>
  </si>
  <si>
    <t>There is non-alignment of indicators in the SDBIP and APR</t>
  </si>
  <si>
    <t>No logical link between the indicator and target</t>
  </si>
  <si>
    <t>AGSA was unable to to verify the information relating to the implementation of this target</t>
  </si>
  <si>
    <t>No clear and Logical link between the indicator and target</t>
  </si>
  <si>
    <t>No clear and logical link between the indicator and the target</t>
  </si>
  <si>
    <t>Target not achieved by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</si>
</sst>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quot;\ #,##0;[Red]&quot;R&quot;\ \-#,##0"/>
    <numFmt numFmtId="165" formatCode="_ * #,##0.00_ ;_ * \-#,##0.00_ ;_ * &quot;-&quot;??_ ;_ @_ "/>
  </numFmts>
  <fonts count="35" x14ac:knownFonts="1">
    <font>
      <sz val="11"/>
      <color theme="1"/>
      <name val="Calibri"/>
      <family val="2"/>
      <scheme val="minor"/>
    </font>
    <font>
      <sz val="10"/>
      <name val="Arial"/>
      <family val="2"/>
    </font>
    <font>
      <sz val="10"/>
      <name val="Arial Narrow"/>
      <family val="2"/>
    </font>
    <font>
      <sz val="10"/>
      <color indexed="8"/>
      <name val="Arial Narrow"/>
      <family val="2"/>
    </font>
    <font>
      <b/>
      <sz val="10"/>
      <name val="Arial Narrow"/>
      <family val="2"/>
    </font>
    <font>
      <sz val="14"/>
      <name val="Arial Narrow"/>
      <family val="2"/>
    </font>
    <font>
      <b/>
      <sz val="14"/>
      <name val="Arial Narrow"/>
      <family val="2"/>
    </font>
    <font>
      <b/>
      <sz val="11"/>
      <color indexed="17"/>
      <name val="Calibri"/>
      <family val="2"/>
    </font>
    <font>
      <sz val="9"/>
      <name val="Arial Narrow"/>
      <family val="2"/>
    </font>
    <font>
      <sz val="10"/>
      <color theme="1"/>
      <name val="Arial Narrow"/>
      <family val="2"/>
    </font>
    <font>
      <sz val="12"/>
      <color theme="1"/>
      <name val="Arial Narrow"/>
      <family val="2"/>
    </font>
    <font>
      <b/>
      <sz val="11"/>
      <color theme="1"/>
      <name val="Calibri"/>
      <family val="2"/>
      <scheme val="minor"/>
    </font>
    <font>
      <b/>
      <sz val="10"/>
      <color theme="1"/>
      <name val="Arial Narrow"/>
      <family val="2"/>
    </font>
    <font>
      <sz val="10"/>
      <color rgb="FFFF0000"/>
      <name val="Arial Narrow"/>
      <family val="2"/>
    </font>
    <font>
      <sz val="11"/>
      <color theme="1"/>
      <name val="Arial Narrow"/>
      <family val="2"/>
    </font>
    <font>
      <sz val="12"/>
      <color rgb="FF000000"/>
      <name val="Arial Narrow"/>
      <family val="2"/>
    </font>
    <font>
      <b/>
      <sz val="12"/>
      <color theme="1"/>
      <name val="Arial Narrow"/>
      <family val="2"/>
    </font>
    <font>
      <b/>
      <sz val="12"/>
      <name val="Arial Narrow"/>
      <family val="2"/>
    </font>
    <font>
      <sz val="10"/>
      <color theme="0"/>
      <name val="Arial Narrow"/>
      <family val="2"/>
    </font>
    <font>
      <b/>
      <sz val="12"/>
      <color rgb="FF000000"/>
      <name val="Arial Narrow"/>
      <family val="2"/>
    </font>
    <font>
      <sz val="14"/>
      <color theme="1"/>
      <name val="Arial Narrow"/>
      <family val="2"/>
    </font>
    <font>
      <i/>
      <sz val="10"/>
      <name val="Arial Narrow"/>
      <family val="2"/>
    </font>
    <font>
      <b/>
      <sz val="14"/>
      <color theme="1"/>
      <name val="Arial Narrow"/>
      <family val="2"/>
    </font>
    <font>
      <sz val="14"/>
      <color rgb="FFFF0000"/>
      <name val="Arial Narrow"/>
      <family val="2"/>
    </font>
    <font>
      <sz val="12"/>
      <name val="Arial Narrow"/>
      <family val="2"/>
    </font>
    <font>
      <sz val="11"/>
      <name val="Calibri"/>
      <family val="2"/>
      <scheme val="minor"/>
    </font>
    <font>
      <b/>
      <sz val="11"/>
      <color rgb="FF00B050"/>
      <name val="Calibri"/>
      <family val="2"/>
    </font>
    <font>
      <b/>
      <sz val="11"/>
      <color rgb="FF00B050"/>
      <name val="Calibri"/>
      <family val="2"/>
      <scheme val="minor"/>
    </font>
    <font>
      <b/>
      <sz val="14"/>
      <color rgb="FF00B050"/>
      <name val="Calibri"/>
      <family val="2"/>
      <scheme val="minor"/>
    </font>
    <font>
      <b/>
      <sz val="14"/>
      <color rgb="FF00B050"/>
      <name val="Calibri"/>
      <family val="2"/>
    </font>
    <font>
      <b/>
      <sz val="11"/>
      <name val="Calibri"/>
      <family val="2"/>
      <scheme val="minor"/>
    </font>
    <font>
      <sz val="8"/>
      <name val="Arial Narrow"/>
      <family val="2"/>
    </font>
    <font>
      <b/>
      <sz val="11"/>
      <color theme="1"/>
      <name val="Arial Narrow"/>
      <family val="2"/>
    </font>
    <font>
      <b/>
      <sz val="11"/>
      <name val="Arial Narrow"/>
      <family val="2"/>
    </font>
    <font>
      <sz val="11"/>
      <name val="Arial Narrow"/>
      <family val="2"/>
    </font>
  </fonts>
  <fills count="25">
    <fill>
      <patternFill patternType="none"/>
    </fill>
    <fill>
      <patternFill patternType="gray125"/>
    </fill>
    <fill>
      <patternFill patternType="solid">
        <fgColor rgb="FFC9C769"/>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6D6D4"/>
        <bgColor indexed="64"/>
      </patternFill>
    </fill>
    <fill>
      <patternFill patternType="solid">
        <fgColor rgb="FF0070C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52A949"/>
        <bgColor indexed="64"/>
      </patternFill>
    </fill>
    <fill>
      <patternFill patternType="solid">
        <fgColor theme="6" tint="0.39997558519241921"/>
        <bgColor indexed="64"/>
      </patternFill>
    </fill>
    <fill>
      <patternFill patternType="solid">
        <fgColor rgb="FFCBC96F"/>
        <bgColor indexed="64"/>
      </patternFill>
    </fill>
    <fill>
      <patternFill patternType="solid">
        <fgColor theme="8" tint="0.79998168889431442"/>
        <bgColor indexed="64"/>
      </patternFill>
    </fill>
    <fill>
      <patternFill patternType="solid">
        <fgColor rgb="FFA3A13B"/>
        <bgColor indexed="64"/>
      </patternFill>
    </fill>
    <fill>
      <patternFill patternType="solid">
        <fgColor rgb="FFC3C355"/>
        <bgColor indexed="64"/>
      </patternFill>
    </fill>
    <fill>
      <patternFill patternType="solid">
        <fgColor theme="9" tint="0.59999389629810485"/>
        <bgColor indexed="64"/>
      </patternFill>
    </fill>
  </fills>
  <borders count="3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19">
    <xf numFmtId="0" fontId="0"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9" fillId="0" borderId="0"/>
    <xf numFmtId="0" fontId="9" fillId="0" borderId="0"/>
    <xf numFmtId="0" fontId="9" fillId="0" borderId="0"/>
    <xf numFmtId="0" fontId="9" fillId="0" borderId="0"/>
  </cellStyleXfs>
  <cellXfs count="616">
    <xf numFmtId="0" fontId="0" fillId="0" borderId="0" xfId="0"/>
    <xf numFmtId="0" fontId="5" fillId="0" borderId="0" xfId="0" applyFont="1" applyBorder="1"/>
    <xf numFmtId="0" fontId="5" fillId="0" borderId="0" xfId="0" applyFont="1" applyBorder="1" applyAlignment="1">
      <alignment horizontal="left"/>
    </xf>
    <xf numFmtId="0" fontId="5" fillId="0" borderId="0" xfId="0" applyFont="1" applyBorder="1" applyAlignment="1">
      <alignment horizontal="left" wrapText="1"/>
    </xf>
    <xf numFmtId="0" fontId="5" fillId="0" borderId="1" xfId="0" applyFont="1" applyBorder="1"/>
    <xf numFmtId="0" fontId="2" fillId="2" borderId="2" xfId="0" applyFont="1" applyFill="1" applyBorder="1" applyAlignment="1">
      <alignment horizontal="center" vertical="top" wrapText="1"/>
    </xf>
    <xf numFmtId="0" fontId="5" fillId="3" borderId="0" xfId="0" applyFont="1" applyFill="1" applyBorder="1" applyAlignment="1">
      <alignment horizontal="left"/>
    </xf>
    <xf numFmtId="0" fontId="4" fillId="0" borderId="2" xfId="0" applyFont="1" applyBorder="1" applyAlignment="1">
      <alignment vertical="top" wrapText="1"/>
    </xf>
    <xf numFmtId="0" fontId="2" fillId="2" borderId="2" xfId="0" applyFont="1" applyFill="1" applyBorder="1" applyAlignment="1">
      <alignment vertical="top" wrapText="1"/>
    </xf>
    <xf numFmtId="0" fontId="9" fillId="2" borderId="2" xfId="0" applyFont="1" applyFill="1" applyBorder="1" applyAlignment="1">
      <alignment vertical="top" wrapText="1"/>
    </xf>
    <xf numFmtId="0" fontId="2" fillId="2" borderId="3" xfId="0" applyFont="1" applyFill="1" applyBorder="1" applyAlignment="1">
      <alignment vertical="top" wrapText="1"/>
    </xf>
    <xf numFmtId="0" fontId="0" fillId="3" borderId="0" xfId="0" applyFill="1"/>
    <xf numFmtId="0" fontId="9" fillId="0" borderId="2" xfId="0" applyFont="1" applyBorder="1" applyAlignment="1">
      <alignment vertical="top"/>
    </xf>
    <xf numFmtId="0" fontId="9" fillId="0" borderId="2" xfId="0" applyFont="1" applyBorder="1" applyAlignment="1">
      <alignment horizontal="left" vertical="top"/>
    </xf>
    <xf numFmtId="4" fontId="2" fillId="0" borderId="2" xfId="0" applyNumberFormat="1" applyFont="1" applyBorder="1" applyAlignment="1">
      <alignment horizontal="left" vertical="top" wrapText="1"/>
    </xf>
    <xf numFmtId="0" fontId="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left" vertical="top" wrapText="1"/>
    </xf>
    <xf numFmtId="3" fontId="2" fillId="0" borderId="2" xfId="0" applyNumberFormat="1" applyFont="1" applyBorder="1" applyAlignment="1">
      <alignment horizontal="left" vertical="top" wrapText="1"/>
    </xf>
    <xf numFmtId="0" fontId="2" fillId="4" borderId="2" xfId="0" applyFont="1" applyFill="1" applyBorder="1" applyAlignment="1">
      <alignment vertical="top" wrapText="1"/>
    </xf>
    <xf numFmtId="0" fontId="9" fillId="0" borderId="6" xfId="0" applyFont="1" applyBorder="1" applyAlignment="1">
      <alignment vertical="top" wrapText="1"/>
    </xf>
    <xf numFmtId="0" fontId="2" fillId="5" borderId="2" xfId="0" applyFont="1" applyFill="1" applyBorder="1" applyAlignment="1">
      <alignment vertical="top" wrapText="1"/>
    </xf>
    <xf numFmtId="0" fontId="9" fillId="5" borderId="2" xfId="0" applyFont="1" applyFill="1" applyBorder="1" applyAlignment="1">
      <alignment vertical="top" wrapText="1"/>
    </xf>
    <xf numFmtId="0" fontId="2" fillId="2" borderId="7" xfId="0" applyFont="1" applyFill="1" applyBorder="1" applyAlignment="1">
      <alignment horizontal="left" vertical="top" wrapText="1"/>
    </xf>
    <xf numFmtId="0" fontId="9" fillId="3" borderId="2" xfId="0" applyFont="1" applyFill="1" applyBorder="1" applyAlignment="1">
      <alignment horizontal="left" vertical="top" wrapText="1"/>
    </xf>
    <xf numFmtId="3" fontId="2" fillId="0" borderId="2" xfId="0" applyNumberFormat="1" applyFont="1" applyFill="1" applyBorder="1" applyAlignment="1">
      <alignment horizontal="left" vertical="top" wrapText="1"/>
    </xf>
    <xf numFmtId="0" fontId="4" fillId="3" borderId="2" xfId="0" applyFont="1" applyFill="1" applyBorder="1" applyAlignment="1">
      <alignment vertical="top" wrapText="1"/>
    </xf>
    <xf numFmtId="4" fontId="2" fillId="3" borderId="2" xfId="0" applyNumberFormat="1" applyFont="1" applyFill="1" applyBorder="1" applyAlignment="1">
      <alignment horizontal="left" vertical="top" wrapText="1"/>
    </xf>
    <xf numFmtId="0" fontId="2" fillId="0" borderId="2" xfId="7" applyFont="1" applyBorder="1" applyAlignment="1">
      <alignment horizontal="left" vertical="top" wrapText="1"/>
    </xf>
    <xf numFmtId="0" fontId="2" fillId="0" borderId="2" xfId="0" applyFont="1" applyBorder="1" applyAlignment="1">
      <alignment horizontal="left" vertical="top"/>
    </xf>
    <xf numFmtId="0" fontId="9" fillId="3" borderId="2" xfId="0" applyFont="1" applyFill="1" applyBorder="1" applyAlignment="1">
      <alignment vertical="top"/>
    </xf>
    <xf numFmtId="0" fontId="9" fillId="0" borderId="0" xfId="0" applyFont="1" applyFill="1" applyBorder="1" applyAlignment="1">
      <alignment horizontal="left" vertical="top" wrapText="1"/>
    </xf>
    <xf numFmtId="0" fontId="9" fillId="0" borderId="8" xfId="0" applyFont="1" applyBorder="1" applyAlignment="1">
      <alignment horizontal="left" vertical="top" wrapText="1"/>
    </xf>
    <xf numFmtId="0" fontId="2" fillId="3" borderId="6" xfId="0" applyFont="1" applyFill="1" applyBorder="1" applyAlignment="1">
      <alignment vertical="top" wrapText="1"/>
    </xf>
    <xf numFmtId="0" fontId="4" fillId="0" borderId="9" xfId="0" applyFont="1" applyFill="1" applyBorder="1" applyAlignment="1">
      <alignment vertical="top" wrapText="1"/>
    </xf>
    <xf numFmtId="0" fontId="4" fillId="3" borderId="9" xfId="0" applyFont="1" applyFill="1" applyBorder="1" applyAlignment="1">
      <alignment vertical="top" wrapText="1"/>
    </xf>
    <xf numFmtId="0" fontId="9" fillId="3" borderId="2" xfId="0" applyFont="1" applyFill="1" applyBorder="1" applyAlignment="1">
      <alignment horizontal="left" vertical="top"/>
    </xf>
    <xf numFmtId="0" fontId="2" fillId="0" borderId="2" xfId="0" applyFont="1" applyBorder="1" applyAlignment="1">
      <alignment horizontal="left" vertical="top" wrapText="1"/>
    </xf>
    <xf numFmtId="0" fontId="9" fillId="0" borderId="2" xfId="0" applyFont="1" applyBorder="1" applyAlignment="1">
      <alignment horizontal="center" vertical="top" wrapText="1"/>
    </xf>
    <xf numFmtId="0" fontId="2" fillId="0" borderId="2" xfId="0" applyFont="1" applyBorder="1" applyAlignment="1">
      <alignment vertical="top"/>
    </xf>
    <xf numFmtId="4" fontId="2" fillId="0" borderId="2" xfId="0" applyNumberFormat="1" applyFont="1" applyBorder="1" applyAlignment="1">
      <alignment vertical="top" wrapText="1"/>
    </xf>
    <xf numFmtId="0" fontId="13" fillId="3" borderId="2" xfId="0" applyFont="1" applyFill="1" applyBorder="1" applyAlignment="1">
      <alignment vertical="top" wrapText="1"/>
    </xf>
    <xf numFmtId="0" fontId="2" fillId="7" borderId="2" xfId="0" applyFont="1" applyFill="1" applyBorder="1" applyAlignment="1">
      <alignment horizontal="left" vertical="top"/>
    </xf>
    <xf numFmtId="0" fontId="2" fillId="8" borderId="2" xfId="0" applyFont="1" applyFill="1" applyBorder="1" applyAlignment="1">
      <alignment horizontal="left" vertical="top"/>
    </xf>
    <xf numFmtId="0" fontId="9" fillId="8" borderId="2" xfId="0" applyFont="1" applyFill="1" applyBorder="1" applyAlignment="1">
      <alignment vertical="top" wrapText="1"/>
    </xf>
    <xf numFmtId="0" fontId="2" fillId="3" borderId="2" xfId="0" applyFont="1" applyFill="1" applyBorder="1" applyAlignment="1">
      <alignment vertical="top"/>
    </xf>
    <xf numFmtId="0" fontId="2" fillId="0" borderId="2" xfId="0" applyFont="1" applyFill="1" applyBorder="1" applyAlignment="1">
      <alignment vertical="top" wrapText="1"/>
    </xf>
    <xf numFmtId="0" fontId="9" fillId="0" borderId="0" xfId="0" applyFont="1" applyAlignment="1">
      <alignment vertical="top" wrapText="1"/>
    </xf>
    <xf numFmtId="0" fontId="9" fillId="8" borderId="2" xfId="0" applyFont="1" applyFill="1" applyBorder="1" applyAlignment="1">
      <alignment vertical="top"/>
    </xf>
    <xf numFmtId="0" fontId="9" fillId="7" borderId="2" xfId="0" applyFont="1" applyFill="1" applyBorder="1" applyAlignment="1">
      <alignment horizontal="left" vertical="top"/>
    </xf>
    <xf numFmtId="0" fontId="9" fillId="4" borderId="8" xfId="0" applyFont="1" applyFill="1" applyBorder="1" applyAlignment="1">
      <alignment horizontal="left" vertical="top" wrapText="1"/>
    </xf>
    <xf numFmtId="0" fontId="2" fillId="0" borderId="2" xfId="0" applyFont="1" applyBorder="1" applyAlignment="1">
      <alignment vertical="top" wrapText="1"/>
    </xf>
    <xf numFmtId="0" fontId="9" fillId="8" borderId="7" xfId="0" applyFont="1" applyFill="1" applyBorder="1" applyAlignment="1">
      <alignment horizontal="left" vertical="top"/>
    </xf>
    <xf numFmtId="0" fontId="9" fillId="9" borderId="2" xfId="0" applyFont="1" applyFill="1" applyBorder="1" applyAlignment="1">
      <alignment vertical="top" wrapText="1"/>
    </xf>
    <xf numFmtId="0" fontId="9" fillId="9" borderId="2" xfId="0" applyFont="1" applyFill="1" applyBorder="1" applyAlignment="1">
      <alignment vertical="top"/>
    </xf>
    <xf numFmtId="0" fontId="2" fillId="2" borderId="2" xfId="0" applyFont="1" applyFill="1" applyBorder="1" applyAlignment="1">
      <alignment horizontal="center" vertical="top" wrapText="1"/>
    </xf>
    <xf numFmtId="0" fontId="9" fillId="0" borderId="2" xfId="0" applyFont="1" applyBorder="1" applyAlignment="1">
      <alignment vertical="top" wrapText="1"/>
    </xf>
    <xf numFmtId="0" fontId="9" fillId="2" borderId="2" xfId="0" applyFont="1" applyFill="1" applyBorder="1" applyAlignment="1">
      <alignment horizontal="center" vertical="top" wrapText="1"/>
    </xf>
    <xf numFmtId="0" fontId="2"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2"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9" fillId="4"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12" fillId="0" borderId="2" xfId="0" applyFont="1" applyBorder="1" applyAlignment="1">
      <alignment horizontal="left" vertical="top" wrapText="1"/>
    </xf>
    <xf numFmtId="0" fontId="4"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3" borderId="2" xfId="0" applyFont="1" applyFill="1" applyBorder="1" applyAlignment="1">
      <alignment vertical="top" wrapText="1"/>
    </xf>
    <xf numFmtId="0" fontId="9" fillId="3" borderId="2" xfId="0" applyFont="1" applyFill="1" applyBorder="1" applyAlignment="1">
      <alignment vertical="top" wrapText="1"/>
    </xf>
    <xf numFmtId="0" fontId="12" fillId="0" borderId="10" xfId="0" applyFont="1" applyBorder="1" applyAlignment="1">
      <alignment horizontal="left" vertical="top" wrapText="1"/>
    </xf>
    <xf numFmtId="0" fontId="9" fillId="0" borderId="2" xfId="0" applyFont="1" applyFill="1" applyBorder="1" applyAlignment="1">
      <alignment vertical="top" wrapText="1"/>
    </xf>
    <xf numFmtId="0" fontId="9" fillId="7" borderId="2" xfId="0" applyFont="1" applyFill="1" applyBorder="1" applyAlignment="1">
      <alignment vertical="top"/>
    </xf>
    <xf numFmtId="0" fontId="9" fillId="7" borderId="2" xfId="0" applyFont="1" applyFill="1" applyBorder="1" applyAlignment="1">
      <alignment vertical="top" wrapText="1"/>
    </xf>
    <xf numFmtId="0" fontId="0" fillId="0" borderId="0" xfId="0" applyAlignment="1">
      <alignment vertical="top"/>
    </xf>
    <xf numFmtId="0" fontId="14" fillId="0" borderId="2" xfId="0" applyFont="1" applyBorder="1" applyAlignment="1">
      <alignment vertical="top"/>
    </xf>
    <xf numFmtId="0" fontId="9" fillId="8" borderId="7" xfId="0" applyFont="1" applyFill="1" applyBorder="1" applyAlignment="1">
      <alignment vertical="top" wrapText="1"/>
    </xf>
    <xf numFmtId="0" fontId="9" fillId="8" borderId="7" xfId="0" applyFont="1" applyFill="1" applyBorder="1" applyAlignment="1">
      <alignment vertical="top"/>
    </xf>
    <xf numFmtId="0" fontId="9" fillId="0" borderId="0" xfId="0" applyFont="1" applyAlignment="1">
      <alignment vertical="top"/>
    </xf>
    <xf numFmtId="0" fontId="5" fillId="9" borderId="2" xfId="0" applyFont="1" applyFill="1" applyBorder="1"/>
    <xf numFmtId="15" fontId="4" fillId="7" borderId="2" xfId="0" applyNumberFormat="1" applyFont="1" applyFill="1" applyBorder="1" applyAlignment="1">
      <alignment horizontal="left" wrapText="1"/>
    </xf>
    <xf numFmtId="0" fontId="4" fillId="9" borderId="2" xfId="0" applyFont="1" applyFill="1" applyBorder="1" applyAlignment="1">
      <alignment vertical="top" wrapText="1"/>
    </xf>
    <xf numFmtId="0" fontId="2" fillId="9" borderId="2" xfId="0" applyFont="1" applyFill="1" applyBorder="1" applyAlignment="1">
      <alignment vertical="top"/>
    </xf>
    <xf numFmtId="0" fontId="2" fillId="9" borderId="2" xfId="0" applyFont="1" applyFill="1" applyBorder="1" applyAlignment="1">
      <alignment vertical="top" wrapText="1"/>
    </xf>
    <xf numFmtId="15" fontId="4" fillId="7" borderId="3" xfId="0" applyNumberFormat="1" applyFont="1" applyFill="1" applyBorder="1" applyAlignment="1">
      <alignment horizontal="center" vertical="top" wrapText="1"/>
    </xf>
    <xf numFmtId="0" fontId="9" fillId="9" borderId="2" xfId="0" applyFont="1" applyFill="1" applyBorder="1" applyAlignment="1">
      <alignment horizontal="left" vertical="top" wrapText="1"/>
    </xf>
    <xf numFmtId="15" fontId="4" fillId="7" borderId="2" xfId="0" applyNumberFormat="1" applyFont="1" applyFill="1" applyBorder="1" applyAlignment="1">
      <alignment horizontal="center" vertical="top" wrapText="1"/>
    </xf>
    <xf numFmtId="0" fontId="9" fillId="3" borderId="0" xfId="0" applyFont="1" applyFill="1" applyAlignment="1">
      <alignment vertical="top"/>
    </xf>
    <xf numFmtId="0" fontId="2" fillId="3" borderId="3" xfId="0" applyFont="1" applyFill="1" applyBorder="1" applyAlignment="1">
      <alignment vertical="top" wrapText="1"/>
    </xf>
    <xf numFmtId="0" fontId="5" fillId="0" borderId="0" xfId="0" applyFont="1" applyBorder="1" applyAlignment="1">
      <alignment wrapText="1"/>
    </xf>
    <xf numFmtId="0" fontId="9" fillId="8" borderId="2" xfId="0" applyFont="1" applyFill="1" applyBorder="1" applyAlignment="1">
      <alignment horizontal="left" vertical="top" wrapText="1"/>
    </xf>
    <xf numFmtId="0" fontId="0" fillId="9" borderId="2" xfId="0" applyFill="1" applyBorder="1" applyAlignment="1">
      <alignment vertical="top"/>
    </xf>
    <xf numFmtId="0" fontId="14" fillId="7" borderId="2" xfId="0" applyFont="1" applyFill="1" applyBorder="1" applyAlignment="1">
      <alignment vertical="top"/>
    </xf>
    <xf numFmtId="0" fontId="14" fillId="9" borderId="2" xfId="0" applyFont="1" applyFill="1" applyBorder="1" applyAlignment="1">
      <alignment vertical="top"/>
    </xf>
    <xf numFmtId="0" fontId="9" fillId="8" borderId="2" xfId="0" applyFont="1" applyFill="1" applyBorder="1" applyAlignment="1">
      <alignment horizontal="center" vertical="top" wrapText="1"/>
    </xf>
    <xf numFmtId="0" fontId="2" fillId="2" borderId="0" xfId="0" applyFont="1" applyFill="1" applyBorder="1" applyAlignment="1">
      <alignment horizontal="center" vertical="top" wrapText="1"/>
    </xf>
    <xf numFmtId="0" fontId="0" fillId="8" borderId="2" xfId="0" applyFill="1" applyBorder="1" applyAlignment="1">
      <alignment vertical="top"/>
    </xf>
    <xf numFmtId="0" fontId="14" fillId="8" borderId="2" xfId="0" applyFont="1" applyFill="1" applyBorder="1" applyAlignment="1">
      <alignment horizontal="center" vertical="top" wrapText="1"/>
    </xf>
    <xf numFmtId="0" fontId="14" fillId="8" borderId="2" xfId="0" applyFont="1" applyFill="1" applyBorder="1" applyAlignment="1">
      <alignment vertical="top"/>
    </xf>
    <xf numFmtId="0" fontId="9" fillId="2" borderId="4" xfId="0" applyFont="1" applyFill="1" applyBorder="1" applyAlignment="1">
      <alignment horizontal="left" vertical="top" wrapText="1"/>
    </xf>
    <xf numFmtId="0" fontId="9" fillId="0" borderId="0" xfId="0" applyFont="1"/>
    <xf numFmtId="15" fontId="4" fillId="7"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2" fillId="5" borderId="2" xfId="0" applyFont="1" applyFill="1" applyBorder="1" applyAlignment="1">
      <alignment horizontal="left" vertical="top" wrapText="1"/>
    </xf>
    <xf numFmtId="0" fontId="12" fillId="8" borderId="2" xfId="0" applyFont="1" applyFill="1" applyBorder="1" applyAlignment="1">
      <alignment vertical="top"/>
    </xf>
    <xf numFmtId="0" fontId="0" fillId="3" borderId="0" xfId="0" applyFill="1" applyAlignment="1">
      <alignment vertical="top"/>
    </xf>
    <xf numFmtId="0" fontId="4" fillId="2" borderId="2" xfId="0" applyFont="1" applyFill="1" applyBorder="1" applyAlignment="1">
      <alignment vertical="top" wrapText="1"/>
    </xf>
    <xf numFmtId="3" fontId="2" fillId="3" borderId="2" xfId="0" applyNumberFormat="1" applyFont="1" applyFill="1" applyBorder="1" applyAlignment="1">
      <alignment vertical="top" wrapText="1"/>
    </xf>
    <xf numFmtId="0" fontId="2" fillId="3" borderId="2" xfId="8" applyFont="1" applyFill="1" applyBorder="1" applyAlignment="1">
      <alignment vertical="top" wrapText="1"/>
    </xf>
    <xf numFmtId="164" fontId="2" fillId="3" borderId="2" xfId="0" applyNumberFormat="1" applyFont="1" applyFill="1" applyBorder="1" applyAlignment="1">
      <alignment vertical="top" wrapText="1"/>
    </xf>
    <xf numFmtId="0" fontId="9" fillId="0" borderId="2" xfId="0" applyFont="1" applyFill="1" applyBorder="1" applyAlignment="1">
      <alignment vertical="top"/>
    </xf>
    <xf numFmtId="0" fontId="9" fillId="3" borderId="4" xfId="0" applyFont="1" applyFill="1" applyBorder="1" applyAlignment="1">
      <alignment vertical="top" wrapText="1"/>
    </xf>
    <xf numFmtId="3" fontId="2" fillId="0" borderId="2" xfId="0" applyNumberFormat="1" applyFont="1" applyBorder="1" applyAlignment="1">
      <alignment vertical="top" wrapText="1"/>
    </xf>
    <xf numFmtId="0" fontId="2" fillId="7" borderId="2" xfId="0" applyFont="1" applyFill="1" applyBorder="1" applyAlignment="1">
      <alignment vertical="top"/>
    </xf>
    <xf numFmtId="0" fontId="2" fillId="7" borderId="2" xfId="0" applyFont="1" applyFill="1" applyBorder="1" applyAlignment="1">
      <alignment vertical="top" wrapText="1"/>
    </xf>
    <xf numFmtId="0" fontId="9" fillId="9" borderId="3" xfId="0" applyFont="1" applyFill="1" applyBorder="1" applyAlignment="1">
      <alignment vertical="top" wrapText="1"/>
    </xf>
    <xf numFmtId="0" fontId="9" fillId="9" borderId="6" xfId="0" applyFont="1" applyFill="1" applyBorder="1" applyAlignment="1">
      <alignment vertical="top" wrapText="1"/>
    </xf>
    <xf numFmtId="0" fontId="9" fillId="9" borderId="12" xfId="0" applyFont="1" applyFill="1" applyBorder="1" applyAlignment="1">
      <alignment vertical="top" wrapText="1"/>
    </xf>
    <xf numFmtId="0" fontId="0" fillId="0" borderId="14" xfId="0" applyBorder="1"/>
    <xf numFmtId="0" fontId="0" fillId="0" borderId="0" xfId="0" applyBorder="1"/>
    <xf numFmtId="9" fontId="0" fillId="0" borderId="2" xfId="0" applyNumberFormat="1" applyBorder="1"/>
    <xf numFmtId="0" fontId="11" fillId="11" borderId="2" xfId="0" applyFont="1" applyFill="1" applyBorder="1" applyAlignment="1">
      <alignment vertical="top" wrapText="1"/>
    </xf>
    <xf numFmtId="9" fontId="15" fillId="0" borderId="2" xfId="0" applyNumberFormat="1" applyFont="1" applyBorder="1" applyAlignment="1">
      <alignment vertical="center"/>
    </xf>
    <xf numFmtId="0" fontId="0" fillId="0" borderId="17" xfId="0" applyBorder="1"/>
    <xf numFmtId="0" fontId="0" fillId="0" borderId="18" xfId="0" applyBorder="1"/>
    <xf numFmtId="0" fontId="0" fillId="0" borderId="19" xfId="0" applyBorder="1"/>
    <xf numFmtId="0" fontId="0" fillId="0" borderId="20" xfId="0" applyBorder="1"/>
    <xf numFmtId="0" fontId="11" fillId="0" borderId="14" xfId="0" applyFont="1" applyBorder="1"/>
    <xf numFmtId="15" fontId="4" fillId="7" borderId="2" xfId="0" applyNumberFormat="1" applyFont="1" applyFill="1" applyBorder="1" applyAlignment="1">
      <alignment horizontal="center" vertical="top" wrapText="1"/>
    </xf>
    <xf numFmtId="0" fontId="9" fillId="0" borderId="3" xfId="0" applyFont="1" applyBorder="1" applyAlignment="1">
      <alignment vertical="top" wrapText="1"/>
    </xf>
    <xf numFmtId="0" fontId="9" fillId="7" borderId="3" xfId="0" applyFont="1" applyFill="1" applyBorder="1" applyAlignment="1">
      <alignment vertical="top" wrapText="1"/>
    </xf>
    <xf numFmtId="0" fontId="9" fillId="8" borderId="3" xfId="0" applyFont="1" applyFill="1" applyBorder="1" applyAlignment="1">
      <alignment vertical="top" wrapText="1"/>
    </xf>
    <xf numFmtId="0" fontId="2" fillId="3" borderId="0" xfId="0" applyFont="1" applyFill="1" applyBorder="1" applyAlignment="1">
      <alignment horizontal="left" vertical="top" wrapText="1"/>
    </xf>
    <xf numFmtId="0" fontId="12" fillId="3" borderId="0" xfId="0" applyFont="1" applyFill="1" applyBorder="1" applyAlignment="1">
      <alignment vertical="top"/>
    </xf>
    <xf numFmtId="0" fontId="2" fillId="9" borderId="3" xfId="0" applyFont="1" applyFill="1" applyBorder="1" applyAlignment="1">
      <alignment vertical="top" wrapText="1"/>
    </xf>
    <xf numFmtId="0" fontId="2" fillId="2" borderId="3" xfId="0" applyFont="1" applyFill="1" applyBorder="1" applyAlignment="1">
      <alignment horizontal="left" vertical="top" wrapText="1"/>
    </xf>
    <xf numFmtId="0" fontId="9" fillId="2" borderId="3" xfId="0" applyFont="1" applyFill="1" applyBorder="1" applyAlignment="1">
      <alignment vertical="top" wrapText="1"/>
    </xf>
    <xf numFmtId="0" fontId="9" fillId="9" borderId="3" xfId="0" applyFont="1" applyFill="1" applyBorder="1" applyAlignment="1">
      <alignment vertical="top"/>
    </xf>
    <xf numFmtId="0" fontId="9" fillId="3" borderId="0" xfId="0" applyFont="1" applyFill="1" applyBorder="1"/>
    <xf numFmtId="0" fontId="0" fillId="3" borderId="0" xfId="0" applyFill="1" applyBorder="1"/>
    <xf numFmtId="0" fontId="9" fillId="3" borderId="0" xfId="0" applyFont="1" applyFill="1" applyBorder="1" applyAlignment="1">
      <alignment vertical="top"/>
    </xf>
    <xf numFmtId="0" fontId="9" fillId="3" borderId="0" xfId="0" applyFont="1" applyFill="1" applyBorder="1" applyAlignment="1">
      <alignment vertical="top" wrapText="1"/>
    </xf>
    <xf numFmtId="0" fontId="9" fillId="3" borderId="0" xfId="0" applyFont="1" applyFill="1" applyBorder="1" applyAlignment="1">
      <alignment horizontal="left" vertical="top"/>
    </xf>
    <xf numFmtId="0" fontId="2" fillId="2" borderId="3" xfId="0" applyFont="1" applyFill="1" applyBorder="1" applyAlignment="1">
      <alignment horizontal="center" vertical="top" wrapText="1"/>
    </xf>
    <xf numFmtId="0" fontId="2" fillId="3" borderId="0" xfId="0" applyFont="1" applyFill="1" applyBorder="1" applyAlignment="1">
      <alignment vertical="top" wrapText="1"/>
    </xf>
    <xf numFmtId="0" fontId="9" fillId="3" borderId="0" xfId="0" applyFont="1" applyFill="1" applyBorder="1" applyAlignment="1">
      <alignment horizontal="center" vertical="top" wrapText="1"/>
    </xf>
    <xf numFmtId="0" fontId="9" fillId="3" borderId="2" xfId="0" applyFont="1" applyFill="1" applyBorder="1"/>
    <xf numFmtId="0" fontId="4" fillId="2" borderId="2" xfId="0" applyFont="1" applyFill="1" applyBorder="1" applyAlignment="1">
      <alignment vertical="center" wrapText="1"/>
    </xf>
    <xf numFmtId="0" fontId="2" fillId="0" borderId="2" xfId="0" applyFont="1" applyBorder="1"/>
    <xf numFmtId="0" fontId="2" fillId="0" borderId="2" xfId="0" applyFont="1" applyFill="1" applyBorder="1" applyAlignment="1">
      <alignment vertical="top" wrapText="1"/>
    </xf>
    <xf numFmtId="0" fontId="9" fillId="0" borderId="0" xfId="0" applyFont="1" applyAlignment="1">
      <alignment wrapText="1"/>
    </xf>
    <xf numFmtId="0" fontId="9" fillId="17" borderId="0" xfId="0" applyFont="1" applyFill="1" applyAlignment="1">
      <alignment vertical="top"/>
    </xf>
    <xf numFmtId="0" fontId="9" fillId="8" borderId="7" xfId="0" applyFont="1" applyFill="1" applyBorder="1" applyAlignment="1">
      <alignment horizontal="left" vertical="top" wrapText="1"/>
    </xf>
    <xf numFmtId="0" fontId="4" fillId="0" borderId="2" xfId="0" applyFont="1" applyFill="1" applyBorder="1" applyAlignment="1">
      <alignment vertical="top" wrapText="1"/>
    </xf>
    <xf numFmtId="0" fontId="9" fillId="0" borderId="0" xfId="0" applyFont="1" applyFill="1" applyAlignment="1">
      <alignment vertical="top"/>
    </xf>
    <xf numFmtId="4" fontId="2" fillId="3" borderId="2" xfId="0" applyNumberFormat="1" applyFont="1" applyFill="1" applyBorder="1" applyAlignment="1">
      <alignment vertical="top" wrapText="1"/>
    </xf>
    <xf numFmtId="0" fontId="9" fillId="3" borderId="0" xfId="0" applyFont="1" applyFill="1" applyBorder="1" applyAlignment="1">
      <alignment horizontal="left" vertical="top" wrapText="1"/>
    </xf>
    <xf numFmtId="0" fontId="9" fillId="18" borderId="2" xfId="0" applyFont="1" applyFill="1" applyBorder="1" applyAlignment="1">
      <alignment vertical="top" wrapText="1"/>
    </xf>
    <xf numFmtId="0" fontId="9" fillId="18" borderId="2" xfId="0" applyFont="1" applyFill="1" applyBorder="1" applyAlignment="1">
      <alignment horizontal="left" vertical="top" wrapText="1"/>
    </xf>
    <xf numFmtId="0" fontId="2" fillId="18"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8" borderId="3" xfId="0" applyFont="1" applyFill="1" applyBorder="1" applyAlignment="1">
      <alignment horizontal="left" vertical="top" wrapText="1"/>
    </xf>
    <xf numFmtId="0" fontId="13" fillId="3" borderId="0" xfId="0" applyFont="1" applyFill="1" applyBorder="1" applyAlignment="1">
      <alignment horizontal="left" vertical="top"/>
    </xf>
    <xf numFmtId="0" fontId="9" fillId="8" borderId="3" xfId="0" applyFont="1" applyFill="1" applyBorder="1" applyAlignment="1">
      <alignment horizontal="center" vertical="top" wrapText="1"/>
    </xf>
    <xf numFmtId="0" fontId="9" fillId="18" borderId="3" xfId="0" applyFont="1" applyFill="1" applyBorder="1" applyAlignment="1">
      <alignment vertical="top" wrapText="1"/>
    </xf>
    <xf numFmtId="0" fontId="2" fillId="0" borderId="3" xfId="0" applyFont="1" applyBorder="1" applyAlignment="1">
      <alignment horizontal="left" vertical="top" wrapText="1"/>
    </xf>
    <xf numFmtId="4" fontId="2" fillId="3" borderId="3" xfId="0" applyNumberFormat="1" applyFont="1" applyFill="1" applyBorder="1" applyAlignment="1">
      <alignment horizontal="left" vertical="top" wrapText="1"/>
    </xf>
    <xf numFmtId="0" fontId="2" fillId="4" borderId="3" xfId="0" applyFont="1" applyFill="1" applyBorder="1" applyAlignment="1">
      <alignment horizontal="left" vertical="top" wrapText="1"/>
    </xf>
    <xf numFmtId="0" fontId="0" fillId="0" borderId="0" xfId="0" applyFill="1"/>
    <xf numFmtId="0" fontId="9" fillId="0" borderId="0" xfId="0" applyFont="1" applyFill="1" applyBorder="1"/>
    <xf numFmtId="0" fontId="9"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Border="1" applyAlignment="1">
      <alignment vertical="top" wrapText="1"/>
    </xf>
    <xf numFmtId="0" fontId="12" fillId="0" borderId="0" xfId="0" applyFont="1" applyFill="1" applyBorder="1" applyAlignment="1">
      <alignment vertical="top"/>
    </xf>
    <xf numFmtId="0" fontId="0" fillId="0" borderId="0" xfId="0" applyFill="1" applyBorder="1"/>
    <xf numFmtId="0" fontId="9" fillId="0" borderId="0" xfId="0" applyFont="1" applyFill="1"/>
    <xf numFmtId="0" fontId="9" fillId="13" borderId="0" xfId="0" applyFont="1" applyFill="1" applyAlignment="1">
      <alignment vertical="top"/>
    </xf>
    <xf numFmtId="0" fontId="9" fillId="15" borderId="2" xfId="0" applyFont="1" applyFill="1" applyBorder="1" applyAlignment="1">
      <alignment vertical="top" wrapText="1"/>
    </xf>
    <xf numFmtId="0" fontId="9" fillId="15" borderId="2" xfId="0" applyFont="1" applyFill="1" applyBorder="1" applyAlignment="1">
      <alignment vertical="top"/>
    </xf>
    <xf numFmtId="0" fontId="9" fillId="19" borderId="2" xfId="0" applyFont="1" applyFill="1" applyBorder="1" applyAlignment="1">
      <alignment vertical="top" wrapText="1"/>
    </xf>
    <xf numFmtId="0" fontId="9" fillId="19" borderId="2" xfId="0" applyFont="1" applyFill="1" applyBorder="1" applyAlignment="1">
      <alignment vertical="top"/>
    </xf>
    <xf numFmtId="0" fontId="9" fillId="19" borderId="3" xfId="0" applyFont="1" applyFill="1" applyBorder="1" applyAlignment="1">
      <alignment vertical="top" wrapText="1"/>
    </xf>
    <xf numFmtId="0" fontId="9" fillId="19" borderId="2" xfId="0" applyFont="1" applyFill="1" applyBorder="1" applyAlignment="1">
      <alignment horizontal="left" vertical="top" wrapText="1"/>
    </xf>
    <xf numFmtId="15" fontId="4" fillId="7" borderId="2" xfId="0" applyNumberFormat="1" applyFont="1" applyFill="1" applyBorder="1" applyAlignment="1">
      <alignment horizontal="center" vertical="top" wrapText="1"/>
    </xf>
    <xf numFmtId="0" fontId="2" fillId="0" borderId="2" xfId="0" applyFont="1" applyBorder="1" applyAlignment="1">
      <alignment vertical="top" wrapText="1"/>
    </xf>
    <xf numFmtId="15" fontId="4" fillId="7" borderId="2" xfId="0" applyNumberFormat="1" applyFont="1" applyFill="1" applyBorder="1" applyAlignment="1">
      <alignment vertical="top" wrapText="1"/>
    </xf>
    <xf numFmtId="0" fontId="4" fillId="0" borderId="2" xfId="0" applyFont="1" applyBorder="1" applyAlignment="1">
      <alignment vertical="top" wrapText="1"/>
    </xf>
    <xf numFmtId="0" fontId="2" fillId="8" borderId="2" xfId="0" applyFont="1" applyFill="1" applyBorder="1" applyAlignment="1">
      <alignment horizontal="left" vertical="top" wrapText="1"/>
    </xf>
    <xf numFmtId="0" fontId="9" fillId="0" borderId="0" xfId="0" applyFont="1" applyFill="1" applyBorder="1" applyAlignment="1">
      <alignment horizontal="left" vertical="top" wrapText="1"/>
    </xf>
    <xf numFmtId="15" fontId="4" fillId="7" borderId="2" xfId="0" applyNumberFormat="1" applyFont="1" applyFill="1" applyBorder="1" applyAlignment="1">
      <alignment horizontal="center" vertical="top" wrapText="1"/>
    </xf>
    <xf numFmtId="0" fontId="12" fillId="0" borderId="3" xfId="0" applyFont="1" applyBorder="1" applyAlignment="1">
      <alignment horizontal="left" vertical="top" wrapText="1"/>
    </xf>
    <xf numFmtId="0" fontId="12" fillId="0" borderId="6" xfId="0" applyFont="1" applyBorder="1" applyAlignment="1">
      <alignment horizontal="left" vertical="top" wrapText="1"/>
    </xf>
    <xf numFmtId="0" fontId="2" fillId="3" borderId="3" xfId="0" applyFont="1" applyFill="1" applyBorder="1" applyAlignment="1">
      <alignment horizontal="left" vertical="top" wrapText="1"/>
    </xf>
    <xf numFmtId="0" fontId="2" fillId="3" borderId="6"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center" vertical="top" wrapText="1"/>
    </xf>
    <xf numFmtId="0" fontId="2" fillId="20" borderId="2" xfId="0" applyFont="1" applyFill="1" applyBorder="1" applyAlignment="1">
      <alignment vertical="top" wrapText="1"/>
    </xf>
    <xf numFmtId="0" fontId="9" fillId="4" borderId="3" xfId="0" applyFont="1" applyFill="1" applyBorder="1" applyAlignment="1">
      <alignment horizontal="left" vertical="top" wrapText="1"/>
    </xf>
    <xf numFmtId="0" fontId="9" fillId="2" borderId="3" xfId="0" applyFont="1" applyFill="1" applyBorder="1" applyAlignment="1">
      <alignment horizontal="center" vertical="top" wrapText="1"/>
    </xf>
    <xf numFmtId="0" fontId="9" fillId="8" borderId="5" xfId="0" applyFont="1" applyFill="1" applyBorder="1" applyAlignment="1">
      <alignment vertical="top" wrapText="1"/>
    </xf>
    <xf numFmtId="0" fontId="9" fillId="0" borderId="6"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7" borderId="6" xfId="0" applyFont="1" applyFill="1" applyBorder="1" applyAlignment="1">
      <alignment vertical="top" wrapText="1"/>
    </xf>
    <xf numFmtId="0" fontId="9" fillId="2" borderId="6" xfId="0" applyFont="1" applyFill="1" applyBorder="1" applyAlignment="1">
      <alignment horizontal="center" vertical="top" wrapText="1"/>
    </xf>
    <xf numFmtId="0" fontId="9" fillId="8" borderId="10" xfId="0" applyFont="1" applyFill="1" applyBorder="1" applyAlignment="1">
      <alignment vertical="top" wrapText="1"/>
    </xf>
    <xf numFmtId="0" fontId="9" fillId="2" borderId="6" xfId="0" applyFont="1" applyFill="1" applyBorder="1" applyAlignment="1">
      <alignment vertical="top" wrapText="1"/>
    </xf>
    <xf numFmtId="0" fontId="9" fillId="8" borderId="6" xfId="0" applyFont="1" applyFill="1" applyBorder="1" applyAlignment="1">
      <alignment horizontal="left" vertical="top" wrapText="1"/>
    </xf>
    <xf numFmtId="0" fontId="9" fillId="9" borderId="6" xfId="0" applyFont="1" applyFill="1" applyBorder="1" applyAlignment="1">
      <alignment vertical="top"/>
    </xf>
    <xf numFmtId="0" fontId="2" fillId="2" borderId="6" xfId="0" applyFont="1" applyFill="1" applyBorder="1" applyAlignment="1">
      <alignment vertical="top" wrapText="1"/>
    </xf>
    <xf numFmtId="0" fontId="9" fillId="7" borderId="6" xfId="0" applyFont="1" applyFill="1" applyBorder="1" applyAlignment="1">
      <alignment vertical="top"/>
    </xf>
    <xf numFmtId="0" fontId="9" fillId="8" borderId="6" xfId="0" applyFont="1" applyFill="1" applyBorder="1" applyAlignment="1">
      <alignment vertical="top" wrapText="1"/>
    </xf>
    <xf numFmtId="0" fontId="9" fillId="18" borderId="6" xfId="0" applyFont="1" applyFill="1" applyBorder="1" applyAlignment="1">
      <alignment horizontal="left" vertical="top" wrapText="1"/>
    </xf>
    <xf numFmtId="0" fontId="9" fillId="7" borderId="2" xfId="0" applyFont="1" applyFill="1" applyBorder="1" applyAlignment="1">
      <alignment vertical="center" wrapText="1"/>
    </xf>
    <xf numFmtId="0" fontId="2" fillId="7" borderId="2" xfId="0" applyFont="1" applyFill="1" applyBorder="1" applyAlignment="1">
      <alignment horizontal="left" vertical="top" wrapText="1"/>
    </xf>
    <xf numFmtId="0" fontId="9" fillId="7" borderId="3" xfId="0" applyFont="1" applyFill="1" applyBorder="1" applyAlignment="1">
      <alignment vertical="center" wrapText="1"/>
    </xf>
    <xf numFmtId="0" fontId="2" fillId="18" borderId="3" xfId="0" applyFont="1" applyFill="1" applyBorder="1" applyAlignment="1">
      <alignment horizontal="left" vertical="top" wrapText="1"/>
    </xf>
    <xf numFmtId="0" fontId="9" fillId="8" borderId="5" xfId="0" applyFont="1" applyFill="1" applyBorder="1" applyAlignment="1">
      <alignment horizontal="left" vertical="top" wrapText="1"/>
    </xf>
    <xf numFmtId="0" fontId="9" fillId="2" borderId="9" xfId="0" applyFont="1" applyFill="1" applyBorder="1" applyAlignment="1">
      <alignment vertical="top" wrapText="1"/>
    </xf>
    <xf numFmtId="0" fontId="9" fillId="0" borderId="9" xfId="0" applyFont="1" applyBorder="1" applyAlignment="1">
      <alignment vertical="top" wrapText="1"/>
    </xf>
    <xf numFmtId="0" fontId="9" fillId="8" borderId="9" xfId="0" applyFont="1" applyFill="1" applyBorder="1" applyAlignment="1">
      <alignment horizontal="left" vertical="top" wrapText="1"/>
    </xf>
    <xf numFmtId="0" fontId="9" fillId="9" borderId="9" xfId="0" applyFont="1" applyFill="1" applyBorder="1" applyAlignment="1">
      <alignment horizontal="left" vertical="top" wrapText="1"/>
    </xf>
    <xf numFmtId="0" fontId="9" fillId="18" borderId="9" xfId="0" applyFont="1" applyFill="1" applyBorder="1" applyAlignment="1">
      <alignment horizontal="left" vertical="top" wrapText="1"/>
    </xf>
    <xf numFmtId="0" fontId="0" fillId="0" borderId="0" xfId="0" applyAlignment="1">
      <alignment vertical="top" wrapText="1"/>
    </xf>
    <xf numFmtId="0" fontId="4" fillId="15" borderId="7" xfId="0" applyFont="1" applyFill="1" applyBorder="1" applyAlignment="1">
      <alignment vertical="top"/>
    </xf>
    <xf numFmtId="0" fontId="4" fillId="15" borderId="22" xfId="0" applyFont="1" applyFill="1" applyBorder="1" applyAlignment="1">
      <alignment vertical="top"/>
    </xf>
    <xf numFmtId="0" fontId="4" fillId="15" borderId="4" xfId="0" applyFont="1" applyFill="1" applyBorder="1" applyAlignment="1">
      <alignment vertical="top"/>
    </xf>
    <xf numFmtId="0" fontId="2" fillId="22" borderId="2" xfId="0" applyFont="1" applyFill="1" applyBorder="1" applyAlignment="1">
      <alignment vertical="top" wrapText="1"/>
    </xf>
    <xf numFmtId="0" fontId="11" fillId="3" borderId="0" xfId="0" applyFont="1" applyFill="1" applyBorder="1" applyAlignment="1">
      <alignment vertical="top" wrapText="1"/>
    </xf>
    <xf numFmtId="0" fontId="9" fillId="0" borderId="2" xfId="0" applyFont="1" applyBorder="1" applyAlignment="1">
      <alignment horizontal="left" wrapText="1"/>
    </xf>
    <xf numFmtId="0" fontId="9" fillId="8" borderId="2" xfId="0" applyFont="1" applyFill="1" applyBorder="1" applyAlignment="1">
      <alignment horizontal="left" vertical="top"/>
    </xf>
    <xf numFmtId="0" fontId="9" fillId="9" borderId="2" xfId="0" applyFont="1" applyFill="1" applyBorder="1" applyAlignment="1">
      <alignment horizontal="left" vertical="top"/>
    </xf>
    <xf numFmtId="0" fontId="2" fillId="23" borderId="2" xfId="0" applyFont="1" applyFill="1" applyBorder="1" applyAlignment="1">
      <alignment vertical="top" wrapText="1"/>
    </xf>
    <xf numFmtId="0" fontId="2" fillId="23" borderId="2" xfId="0" applyFont="1" applyFill="1" applyBorder="1" applyAlignment="1">
      <alignment horizontal="center" vertical="top" wrapText="1"/>
    </xf>
    <xf numFmtId="0" fontId="18" fillId="3" borderId="0" xfId="0" applyFont="1" applyFill="1" applyBorder="1" applyAlignment="1">
      <alignment vertical="top"/>
    </xf>
    <xf numFmtId="0" fontId="18" fillId="3" borderId="0" xfId="0" applyFont="1" applyFill="1" applyBorder="1" applyAlignment="1">
      <alignment horizontal="left" vertical="top" wrapText="1"/>
    </xf>
    <xf numFmtId="0" fontId="9" fillId="5" borderId="15" xfId="0" applyFont="1" applyFill="1" applyBorder="1" applyAlignment="1">
      <alignment vertical="top"/>
    </xf>
    <xf numFmtId="0" fontId="9" fillId="5" borderId="16" xfId="0" applyFont="1" applyFill="1" applyBorder="1" applyAlignment="1">
      <alignment vertical="top"/>
    </xf>
    <xf numFmtId="0" fontId="9" fillId="5" borderId="11" xfId="0" applyFont="1" applyFill="1" applyBorder="1" applyAlignment="1">
      <alignment vertical="top"/>
    </xf>
    <xf numFmtId="0" fontId="4" fillId="3" borderId="0" xfId="0" applyFont="1" applyFill="1" applyBorder="1" applyAlignment="1">
      <alignment vertical="top" wrapText="1"/>
    </xf>
    <xf numFmtId="0" fontId="2" fillId="0" borderId="2" xfId="0" applyFont="1" applyBorder="1" applyAlignment="1">
      <alignment vertical="top" wrapText="1"/>
    </xf>
    <xf numFmtId="0" fontId="13" fillId="0" borderId="0" xfId="0" applyFont="1" applyAlignment="1">
      <alignment vertical="top"/>
    </xf>
    <xf numFmtId="0" fontId="13" fillId="0" borderId="0" xfId="0" applyFont="1" applyFill="1" applyAlignment="1">
      <alignment vertical="top"/>
    </xf>
    <xf numFmtId="0" fontId="14" fillId="8" borderId="2" xfId="0" applyFont="1" applyFill="1" applyBorder="1" applyAlignment="1">
      <alignment horizontal="left" vertical="top" wrapText="1"/>
    </xf>
    <xf numFmtId="0" fontId="2" fillId="8" borderId="7" xfId="0" applyFont="1" applyFill="1" applyBorder="1" applyAlignment="1">
      <alignment vertical="top" wrapText="1"/>
    </xf>
    <xf numFmtId="0" fontId="2" fillId="8" borderId="2" xfId="0" applyFont="1" applyFill="1" applyBorder="1" applyAlignment="1">
      <alignment horizontal="center" vertical="top" wrapText="1"/>
    </xf>
    <xf numFmtId="0" fontId="2" fillId="9" borderId="2" xfId="0" applyFont="1" applyFill="1" applyBorder="1" applyAlignment="1">
      <alignment horizontal="left" vertical="top" wrapText="1"/>
    </xf>
    <xf numFmtId="0" fontId="2" fillId="8" borderId="2" xfId="0" applyFont="1" applyFill="1" applyBorder="1" applyAlignment="1">
      <alignment vertical="top" wrapText="1"/>
    </xf>
    <xf numFmtId="0" fontId="2" fillId="18" borderId="2" xfId="0" applyFont="1" applyFill="1" applyBorder="1" applyAlignment="1">
      <alignment vertical="top" wrapText="1"/>
    </xf>
    <xf numFmtId="0" fontId="2" fillId="0" borderId="0" xfId="0" applyFont="1" applyAlignment="1">
      <alignment vertical="top"/>
    </xf>
    <xf numFmtId="0" fontId="9" fillId="3" borderId="0" xfId="0" applyFont="1" applyFill="1" applyBorder="1" applyAlignment="1">
      <alignment horizontal="left" vertical="top" wrapText="1"/>
    </xf>
    <xf numFmtId="0" fontId="2" fillId="0" borderId="2" xfId="0" applyFont="1" applyBorder="1" applyAlignment="1">
      <alignment vertical="top" wrapText="1"/>
    </xf>
    <xf numFmtId="0" fontId="2" fillId="9" borderId="3" xfId="0" applyFont="1" applyFill="1" applyBorder="1" applyAlignment="1">
      <alignment horizontal="left" vertical="top" wrapText="1"/>
    </xf>
    <xf numFmtId="0" fontId="2" fillId="0" borderId="0" xfId="0" applyFont="1"/>
    <xf numFmtId="0" fontId="2" fillId="7" borderId="3" xfId="0" applyFont="1" applyFill="1" applyBorder="1" applyAlignment="1">
      <alignment horizontal="left" vertical="top"/>
    </xf>
    <xf numFmtId="0" fontId="2" fillId="18" borderId="3" xfId="0" applyFont="1" applyFill="1" applyBorder="1" applyAlignment="1">
      <alignment vertical="top" wrapText="1"/>
    </xf>
    <xf numFmtId="0" fontId="2" fillId="8" borderId="5" xfId="0" applyFont="1" applyFill="1" applyBorder="1" applyAlignment="1">
      <alignment horizontal="left" vertical="top" wrapText="1"/>
    </xf>
    <xf numFmtId="0" fontId="2" fillId="6" borderId="2" xfId="0" applyFont="1" applyFill="1" applyBorder="1" applyAlignment="1">
      <alignment vertical="top" wrapText="1"/>
    </xf>
    <xf numFmtId="0" fontId="2" fillId="0" borderId="2" xfId="0" applyFont="1" applyFill="1" applyBorder="1" applyAlignment="1">
      <alignment vertical="top"/>
    </xf>
    <xf numFmtId="0" fontId="2" fillId="3" borderId="0" xfId="0" applyFont="1" applyFill="1" applyBorder="1" applyAlignment="1">
      <alignment vertical="top"/>
    </xf>
    <xf numFmtId="0" fontId="4" fillId="3" borderId="0" xfId="0" applyFont="1" applyFill="1" applyBorder="1" applyAlignment="1">
      <alignment vertical="top"/>
    </xf>
    <xf numFmtId="0" fontId="2" fillId="3" borderId="0" xfId="0" applyFont="1" applyFill="1" applyBorder="1"/>
    <xf numFmtId="0" fontId="4" fillId="0" borderId="2" xfId="0" applyFont="1" applyBorder="1" applyAlignment="1">
      <alignment vertical="top"/>
    </xf>
    <xf numFmtId="0" fontId="20" fillId="7" borderId="2" xfId="0" applyFont="1" applyFill="1" applyBorder="1" applyAlignment="1">
      <alignment vertical="top" wrapText="1"/>
    </xf>
    <xf numFmtId="0" fontId="5" fillId="3" borderId="0" xfId="0" applyFont="1" applyFill="1" applyBorder="1"/>
    <xf numFmtId="0" fontId="5" fillId="3" borderId="0" xfId="0" applyFont="1" applyFill="1" applyBorder="1" applyAlignment="1">
      <alignment wrapText="1"/>
    </xf>
    <xf numFmtId="0" fontId="9" fillId="3" borderId="0" xfId="0" applyFont="1" applyFill="1" applyBorder="1" applyAlignment="1">
      <alignment wrapText="1"/>
    </xf>
    <xf numFmtId="0" fontId="20" fillId="16" borderId="2" xfId="0" applyFont="1" applyFill="1" applyBorder="1" applyAlignment="1">
      <alignment wrapText="1"/>
    </xf>
    <xf numFmtId="0" fontId="12" fillId="3" borderId="0" xfId="0" applyFont="1" applyFill="1" applyBorder="1" applyAlignment="1">
      <alignment vertical="top" wrapText="1"/>
    </xf>
    <xf numFmtId="0" fontId="0" fillId="3" borderId="0" xfId="0" applyFill="1" applyBorder="1" applyAlignment="1">
      <alignment vertical="top" wrapText="1"/>
    </xf>
    <xf numFmtId="0" fontId="9" fillId="7" borderId="2" xfId="0" applyFont="1" applyFill="1" applyBorder="1" applyAlignment="1">
      <alignment horizontal="left" vertical="top" wrapText="1"/>
    </xf>
    <xf numFmtId="0" fontId="20" fillId="16" borderId="17" xfId="0" applyFont="1" applyFill="1" applyBorder="1" applyAlignment="1">
      <alignment vertical="top" wrapText="1"/>
    </xf>
    <xf numFmtId="0" fontId="20" fillId="16" borderId="18" xfId="0" applyFont="1" applyFill="1" applyBorder="1" applyAlignment="1">
      <alignment vertical="top" wrapText="1"/>
    </xf>
    <xf numFmtId="0" fontId="20" fillId="16" borderId="19" xfId="0" applyFont="1" applyFill="1" applyBorder="1" applyAlignment="1">
      <alignment vertical="top" wrapText="1"/>
    </xf>
    <xf numFmtId="0" fontId="20" fillId="5" borderId="17" xfId="0" applyFont="1" applyFill="1" applyBorder="1" applyAlignment="1">
      <alignment horizontal="left" vertical="top" wrapText="1"/>
    </xf>
    <xf numFmtId="0" fontId="20" fillId="5" borderId="18" xfId="0" applyFont="1" applyFill="1" applyBorder="1" applyAlignment="1">
      <alignment vertical="top"/>
    </xf>
    <xf numFmtId="0" fontId="20" fillId="5" borderId="19" xfId="0" applyFont="1" applyFill="1" applyBorder="1" applyAlignment="1">
      <alignment vertical="top"/>
    </xf>
    <xf numFmtId="0" fontId="0" fillId="3" borderId="0" xfId="0" applyFill="1" applyBorder="1" applyAlignment="1">
      <alignment vertical="top"/>
    </xf>
    <xf numFmtId="0" fontId="11" fillId="3" borderId="0" xfId="0" applyFont="1" applyFill="1" applyBorder="1" applyAlignment="1">
      <alignment vertical="top"/>
    </xf>
    <xf numFmtId="0" fontId="12" fillId="2" borderId="2" xfId="0" applyFont="1" applyFill="1" applyBorder="1" applyAlignment="1">
      <alignment horizontal="center" vertical="top" wrapText="1"/>
    </xf>
    <xf numFmtId="0" fontId="20" fillId="21" borderId="17" xfId="0" applyFont="1" applyFill="1" applyBorder="1" applyAlignment="1">
      <alignment horizontal="left" vertical="top" wrapText="1"/>
    </xf>
    <xf numFmtId="0" fontId="20" fillId="21" borderId="18" xfId="0" applyFont="1" applyFill="1" applyBorder="1" applyAlignment="1">
      <alignment horizontal="left" vertical="top" wrapText="1"/>
    </xf>
    <xf numFmtId="0" fontId="20" fillId="21" borderId="19" xfId="0" applyFont="1" applyFill="1" applyBorder="1" applyAlignment="1">
      <alignment horizontal="left" vertical="top" wrapText="1"/>
    </xf>
    <xf numFmtId="0" fontId="4" fillId="3" borderId="0" xfId="0" applyFont="1" applyFill="1" applyBorder="1" applyAlignment="1">
      <alignment vertical="center" wrapText="1"/>
    </xf>
    <xf numFmtId="0" fontId="20" fillId="16" borderId="17" xfId="0" applyFont="1" applyFill="1" applyBorder="1" applyAlignment="1">
      <alignment horizontal="left" vertical="top" wrapText="1"/>
    </xf>
    <xf numFmtId="0" fontId="20" fillId="16" borderId="18" xfId="0" applyFont="1" applyFill="1" applyBorder="1" applyAlignment="1">
      <alignment horizontal="left" vertical="top" wrapText="1"/>
    </xf>
    <xf numFmtId="0" fontId="20" fillId="16" borderId="19" xfId="0" applyFont="1" applyFill="1" applyBorder="1" applyAlignment="1">
      <alignment horizontal="left" vertical="top" wrapText="1"/>
    </xf>
    <xf numFmtId="0" fontId="23" fillId="16" borderId="15" xfId="0" applyFont="1" applyFill="1" applyBorder="1" applyAlignment="1">
      <alignment horizontal="left" vertical="top"/>
    </xf>
    <xf numFmtId="0" fontId="20" fillId="16" borderId="16" xfId="0" applyFont="1" applyFill="1" applyBorder="1" applyAlignment="1">
      <alignment horizontal="left" vertical="top"/>
    </xf>
    <xf numFmtId="0" fontId="20" fillId="16" borderId="11" xfId="0" applyFont="1" applyFill="1" applyBorder="1" applyAlignment="1">
      <alignment vertical="top"/>
    </xf>
    <xf numFmtId="0" fontId="2" fillId="8" borderId="2" xfId="0" applyFont="1" applyFill="1" applyBorder="1" applyAlignment="1">
      <alignment vertical="top"/>
    </xf>
    <xf numFmtId="0" fontId="2" fillId="8" borderId="3" xfId="0" applyFont="1" applyFill="1" applyBorder="1" applyAlignment="1">
      <alignment horizontal="left" vertical="top" wrapText="1"/>
    </xf>
    <xf numFmtId="0" fontId="2" fillId="9" borderId="7" xfId="0" applyFont="1" applyFill="1" applyBorder="1" applyAlignment="1">
      <alignment vertical="top" wrapText="1"/>
    </xf>
    <xf numFmtId="0" fontId="2" fillId="18" borderId="21" xfId="0" applyFont="1" applyFill="1" applyBorder="1" applyAlignment="1">
      <alignment vertical="top" wrapText="1"/>
    </xf>
    <xf numFmtId="0" fontId="2" fillId="2" borderId="26" xfId="0" applyFont="1" applyFill="1" applyBorder="1" applyAlignment="1">
      <alignment horizontal="left" vertical="top" wrapText="1"/>
    </xf>
    <xf numFmtId="0" fontId="2" fillId="0" borderId="27" xfId="0" applyFont="1" applyBorder="1" applyAlignment="1">
      <alignment vertical="top"/>
    </xf>
    <xf numFmtId="0" fontId="2" fillId="0" borderId="27" xfId="0" applyFont="1" applyBorder="1" applyAlignment="1">
      <alignment vertical="top" wrapText="1"/>
    </xf>
    <xf numFmtId="0" fontId="2" fillId="7" borderId="27" xfId="0" applyFont="1" applyFill="1" applyBorder="1" applyAlignment="1">
      <alignment horizontal="left" vertical="top"/>
    </xf>
    <xf numFmtId="0" fontId="2" fillId="8" borderId="27" xfId="0" applyFont="1" applyFill="1" applyBorder="1" applyAlignment="1">
      <alignment vertical="top" wrapText="1"/>
    </xf>
    <xf numFmtId="0" fontId="2" fillId="9" borderId="27" xfId="0" applyFont="1" applyFill="1" applyBorder="1" applyAlignment="1">
      <alignment vertical="top"/>
    </xf>
    <xf numFmtId="0" fontId="2" fillId="2" borderId="27" xfId="0" applyFont="1" applyFill="1" applyBorder="1" applyAlignment="1">
      <alignment horizontal="left" vertical="top" wrapText="1"/>
    </xf>
    <xf numFmtId="0" fontId="2" fillId="8" borderId="27" xfId="0" applyFont="1" applyFill="1" applyBorder="1" applyAlignment="1">
      <alignment horizontal="left" vertical="top" wrapText="1"/>
    </xf>
    <xf numFmtId="0" fontId="2" fillId="9" borderId="28" xfId="0" applyFont="1" applyFill="1" applyBorder="1" applyAlignment="1">
      <alignment horizontal="left" vertical="top" wrapText="1"/>
    </xf>
    <xf numFmtId="0" fontId="25" fillId="0" borderId="0" xfId="0" applyFont="1"/>
    <xf numFmtId="0" fontId="11" fillId="0" borderId="0" xfId="0" applyFont="1" applyBorder="1"/>
    <xf numFmtId="0" fontId="11" fillId="11" borderId="2" xfId="0" applyFont="1" applyFill="1" applyBorder="1" applyAlignment="1">
      <alignment vertical="top"/>
    </xf>
    <xf numFmtId="0" fontId="15" fillId="0" borderId="2" xfId="0" applyFont="1" applyBorder="1" applyAlignment="1">
      <alignment vertical="center" wrapText="1"/>
    </xf>
    <xf numFmtId="0" fontId="15" fillId="0" borderId="2" xfId="0" applyFont="1" applyBorder="1" applyAlignment="1">
      <alignment vertical="center"/>
    </xf>
    <xf numFmtId="0" fontId="24" fillId="6" borderId="2" xfId="0" applyFont="1" applyFill="1" applyBorder="1" applyAlignment="1">
      <alignment vertical="center" wrapText="1"/>
    </xf>
    <xf numFmtId="0" fontId="24" fillId="0" borderId="2" xfId="0" applyFont="1" applyBorder="1" applyAlignment="1">
      <alignment vertical="center"/>
    </xf>
    <xf numFmtId="9" fontId="24" fillId="0" borderId="2" xfId="0" applyNumberFormat="1" applyFont="1" applyBorder="1" applyAlignment="1">
      <alignment vertical="center"/>
    </xf>
    <xf numFmtId="0" fontId="10" fillId="0" borderId="2" xfId="0" applyFont="1" applyBorder="1" applyAlignment="1">
      <alignment vertical="center" wrapText="1"/>
    </xf>
    <xf numFmtId="0" fontId="10" fillId="0" borderId="2" xfId="0" applyFont="1" applyBorder="1" applyAlignment="1">
      <alignment vertical="center"/>
    </xf>
    <xf numFmtId="0" fontId="16" fillId="0" borderId="2" xfId="0" applyFont="1" applyBorder="1" applyAlignment="1">
      <alignment vertical="center" wrapText="1"/>
    </xf>
    <xf numFmtId="0" fontId="16" fillId="0" borderId="2" xfId="0" applyFont="1" applyBorder="1" applyAlignment="1">
      <alignment vertical="center"/>
    </xf>
    <xf numFmtId="9" fontId="19" fillId="0" borderId="2" xfId="0" applyNumberFormat="1" applyFont="1" applyBorder="1" applyAlignment="1">
      <alignment vertical="center"/>
    </xf>
    <xf numFmtId="9" fontId="25" fillId="0" borderId="2" xfId="0" applyNumberFormat="1" applyFont="1" applyBorder="1"/>
    <xf numFmtId="9" fontId="11" fillId="0" borderId="2" xfId="0" applyNumberFormat="1" applyFont="1" applyBorder="1"/>
    <xf numFmtId="0" fontId="2" fillId="2" borderId="7" xfId="0" applyFont="1" applyFill="1" applyBorder="1" applyAlignment="1">
      <alignment horizontal="center" vertical="top" wrapText="1"/>
    </xf>
    <xf numFmtId="0" fontId="2" fillId="0" borderId="3" xfId="0" applyFont="1" applyBorder="1" applyAlignment="1">
      <alignment horizontal="center" vertical="top"/>
    </xf>
    <xf numFmtId="0" fontId="2" fillId="0" borderId="3" xfId="0" applyFont="1" applyBorder="1" applyAlignment="1">
      <alignment horizontal="center" vertical="top" wrapText="1"/>
    </xf>
    <xf numFmtId="15" fontId="4" fillId="7" borderId="2" xfId="0" applyNumberFormat="1" applyFont="1" applyFill="1" applyBorder="1" applyAlignment="1">
      <alignment horizontal="center" vertical="top" wrapText="1"/>
    </xf>
    <xf numFmtId="0" fontId="2" fillId="3" borderId="3"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2" fillId="8" borderId="7" xfId="0" applyFont="1" applyFill="1" applyBorder="1" applyAlignment="1">
      <alignment horizontal="left" vertical="top"/>
    </xf>
    <xf numFmtId="0" fontId="2" fillId="2" borderId="2" xfId="7" applyFont="1" applyFill="1" applyBorder="1" applyAlignment="1">
      <alignment horizontal="center" vertical="top" wrapText="1"/>
    </xf>
    <xf numFmtId="0" fontId="2" fillId="2" borderId="2" xfId="7" applyFont="1" applyFill="1" applyBorder="1" applyAlignment="1">
      <alignment horizontal="left" vertical="top" wrapText="1"/>
    </xf>
    <xf numFmtId="0" fontId="2" fillId="8" borderId="2" xfId="0" applyFont="1" applyFill="1" applyBorder="1"/>
    <xf numFmtId="0" fontId="2" fillId="0" borderId="3" xfId="0" applyFont="1" applyBorder="1" applyAlignment="1">
      <alignment horizontal="left" vertical="top"/>
    </xf>
    <xf numFmtId="0" fontId="2" fillId="8" borderId="5" xfId="0" applyFont="1" applyFill="1" applyBorder="1" applyAlignment="1">
      <alignment horizontal="left" vertical="top"/>
    </xf>
    <xf numFmtId="0" fontId="2" fillId="9" borderId="3" xfId="0" applyFont="1" applyFill="1" applyBorder="1" applyAlignment="1">
      <alignment vertical="top"/>
    </xf>
    <xf numFmtId="0" fontId="2" fillId="7" borderId="3" xfId="0" applyFont="1" applyFill="1" applyBorder="1" applyAlignment="1">
      <alignment vertical="top"/>
    </xf>
    <xf numFmtId="0" fontId="2" fillId="8" borderId="7" xfId="0" applyFont="1" applyFill="1" applyBorder="1" applyAlignment="1">
      <alignment horizontal="left" vertical="top" wrapText="1"/>
    </xf>
    <xf numFmtId="0" fontId="2" fillId="3" borderId="0" xfId="0" applyFont="1" applyFill="1" applyBorder="1" applyAlignment="1">
      <alignment horizontal="left" vertical="top"/>
    </xf>
    <xf numFmtId="0" fontId="2" fillId="3" borderId="0" xfId="0" applyFont="1" applyFill="1" applyBorder="1" applyAlignment="1">
      <alignment horizontal="left"/>
    </xf>
    <xf numFmtId="0" fontId="2" fillId="15" borderId="17" xfId="0" applyFont="1" applyFill="1" applyBorder="1"/>
    <xf numFmtId="0" fontId="2" fillId="15" borderId="18" xfId="0" applyFont="1" applyFill="1" applyBorder="1" applyAlignment="1">
      <alignment vertical="top" wrapText="1"/>
    </xf>
    <xf numFmtId="0" fontId="2" fillId="15" borderId="19" xfId="0" applyFont="1" applyFill="1" applyBorder="1" applyAlignment="1">
      <alignment vertical="top"/>
    </xf>
    <xf numFmtId="0" fontId="2" fillId="7" borderId="2" xfId="0" applyFont="1" applyFill="1" applyBorder="1" applyAlignment="1">
      <alignment horizontal="center" vertical="top"/>
    </xf>
    <xf numFmtId="0" fontId="2" fillId="0" borderId="2" xfId="0" applyFont="1" applyBorder="1" applyAlignment="1">
      <alignment horizontal="center" vertical="top" wrapText="1"/>
    </xf>
    <xf numFmtId="0" fontId="4" fillId="0" borderId="2" xfId="0" applyFont="1" applyFill="1" applyBorder="1" applyAlignment="1">
      <alignment horizontal="left" vertical="top" wrapText="1"/>
    </xf>
    <xf numFmtId="0" fontId="2" fillId="0" borderId="0" xfId="0" applyFont="1" applyAlignment="1">
      <alignment vertical="top" wrapText="1"/>
    </xf>
    <xf numFmtId="0" fontId="2" fillId="3" borderId="2" xfId="16" applyFont="1" applyFill="1" applyBorder="1" applyAlignment="1">
      <alignment vertical="top" wrapText="1"/>
    </xf>
    <xf numFmtId="0" fontId="2" fillId="23" borderId="2" xfId="0" applyFont="1" applyFill="1" applyBorder="1" applyAlignment="1">
      <alignment horizontal="left" vertical="top" wrapText="1"/>
    </xf>
    <xf numFmtId="0" fontId="5" fillId="7" borderId="14" xfId="0" applyFont="1" applyFill="1" applyBorder="1" applyAlignment="1">
      <alignment vertical="top" wrapText="1"/>
    </xf>
    <xf numFmtId="0" fontId="5" fillId="7" borderId="0" xfId="0" applyFont="1" applyFill="1" applyBorder="1" applyAlignment="1">
      <alignment vertical="top" wrapText="1"/>
    </xf>
    <xf numFmtId="0" fontId="5" fillId="7" borderId="20" xfId="0" applyFont="1" applyFill="1" applyBorder="1" applyAlignment="1">
      <alignment vertical="top" wrapText="1"/>
    </xf>
    <xf numFmtId="0" fontId="30" fillId="3" borderId="0" xfId="0" applyFont="1" applyFill="1" applyBorder="1" applyAlignment="1">
      <alignment vertical="top" wrapText="1"/>
    </xf>
    <xf numFmtId="0" fontId="32" fillId="14" borderId="24" xfId="0" applyFont="1" applyFill="1" applyBorder="1"/>
    <xf numFmtId="0" fontId="32" fillId="14" borderId="25" xfId="0" applyFont="1" applyFill="1" applyBorder="1"/>
    <xf numFmtId="0" fontId="32" fillId="14" borderId="13" xfId="0" applyFont="1" applyFill="1" applyBorder="1"/>
    <xf numFmtId="0" fontId="14" fillId="16" borderId="13" xfId="0" applyFont="1" applyFill="1" applyBorder="1" applyAlignment="1">
      <alignment wrapText="1"/>
    </xf>
    <xf numFmtId="15" fontId="4" fillId="7" borderId="2" xfId="0" applyNumberFormat="1" applyFont="1" applyFill="1" applyBorder="1" applyAlignment="1">
      <alignment horizontal="center" vertical="top" wrapText="1"/>
    </xf>
    <xf numFmtId="0" fontId="2" fillId="0" borderId="2" xfId="0" applyFont="1" applyBorder="1" applyAlignment="1">
      <alignmen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2" fillId="0" borderId="2" xfId="0" applyFont="1" applyFill="1" applyBorder="1" applyAlignment="1">
      <alignment vertical="top" wrapText="1"/>
    </xf>
    <xf numFmtId="4" fontId="2" fillId="0" borderId="2" xfId="0" applyNumberFormat="1" applyFont="1" applyBorder="1" applyAlignment="1">
      <alignment vertical="top" wrapText="1"/>
    </xf>
    <xf numFmtId="15" fontId="4" fillId="10" borderId="2" xfId="0" applyNumberFormat="1" applyFont="1" applyFill="1" applyBorder="1" applyAlignment="1">
      <alignment vertical="top" wrapText="1"/>
    </xf>
    <xf numFmtId="15" fontId="4" fillId="7" borderId="2" xfId="0" applyNumberFormat="1" applyFont="1" applyFill="1" applyBorder="1" applyAlignment="1">
      <alignment vertical="top" wrapText="1"/>
    </xf>
    <xf numFmtId="0" fontId="0" fillId="0" borderId="0" xfId="0" applyBorder="1" applyAlignment="1">
      <alignment horizontal="left" vertical="top" wrapText="1"/>
    </xf>
    <xf numFmtId="0" fontId="0" fillId="0" borderId="3"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4" fillId="10" borderId="9" xfId="0" applyFont="1" applyFill="1" applyBorder="1" applyAlignment="1">
      <alignment horizontal="left" vertical="top" wrapText="1"/>
    </xf>
    <xf numFmtId="0" fontId="4" fillId="10" borderId="9" xfId="0" applyFont="1" applyFill="1" applyBorder="1" applyAlignment="1">
      <alignment horizontal="center" vertical="top" wrapText="1"/>
    </xf>
    <xf numFmtId="0" fontId="6" fillId="12" borderId="2" xfId="0" applyFont="1" applyFill="1" applyBorder="1" applyAlignment="1">
      <alignment horizontal="center" vertical="top" wrapText="1"/>
    </xf>
    <xf numFmtId="0" fontId="4" fillId="12" borderId="2" xfId="0" applyFont="1" applyFill="1" applyBorder="1" applyAlignment="1">
      <alignment horizontal="center" vertical="top" wrapText="1"/>
    </xf>
    <xf numFmtId="15" fontId="4" fillId="10" borderId="2" xfId="0" applyNumberFormat="1" applyFont="1" applyFill="1" applyBorder="1" applyAlignment="1">
      <alignment horizontal="left" vertical="top" wrapText="1"/>
    </xf>
    <xf numFmtId="15" fontId="4" fillId="7" borderId="6" xfId="0" applyNumberFormat="1" applyFont="1" applyFill="1" applyBorder="1" applyAlignment="1">
      <alignment horizontal="center" vertical="top" wrapText="1"/>
    </xf>
    <xf numFmtId="15" fontId="4" fillId="10" borderId="3" xfId="0" applyNumberFormat="1" applyFont="1" applyFill="1" applyBorder="1" applyAlignment="1">
      <alignment horizontal="left" vertical="top" wrapText="1"/>
    </xf>
    <xf numFmtId="15" fontId="4" fillId="10" borderId="6" xfId="0" applyNumberFormat="1"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6" xfId="0" applyFont="1" applyFill="1" applyBorder="1" applyAlignment="1">
      <alignment horizontal="left" vertical="top" wrapText="1"/>
    </xf>
    <xf numFmtId="15" fontId="4" fillId="7" borderId="2" xfId="0" applyNumberFormat="1" applyFont="1" applyFill="1" applyBorder="1" applyAlignment="1">
      <alignment horizontal="center" vertical="top" wrapText="1"/>
    </xf>
    <xf numFmtId="0" fontId="4" fillId="8" borderId="7" xfId="0" applyFont="1" applyFill="1" applyBorder="1" applyAlignment="1">
      <alignment horizontal="center" vertical="top" wrapText="1"/>
    </xf>
    <xf numFmtId="0" fontId="12" fillId="4" borderId="9" xfId="0" applyFont="1" applyFill="1" applyBorder="1" applyAlignment="1">
      <alignment horizontal="left" vertical="top" wrapText="1"/>
    </xf>
    <xf numFmtId="0" fontId="12" fillId="0" borderId="0" xfId="0" applyFont="1" applyFill="1" applyBorder="1" applyAlignment="1">
      <alignment horizontal="center" vertical="top"/>
    </xf>
    <xf numFmtId="0" fontId="17" fillId="13" borderId="7" xfId="0" applyFont="1" applyFill="1" applyBorder="1" applyAlignment="1">
      <alignment horizontal="center" vertical="top" wrapText="1"/>
    </xf>
    <xf numFmtId="0" fontId="17" fillId="13" borderId="22" xfId="0" applyFont="1" applyFill="1" applyBorder="1" applyAlignment="1">
      <alignment horizontal="center" vertical="top" wrapText="1"/>
    </xf>
    <xf numFmtId="0" fontId="17" fillId="13" borderId="4" xfId="0" applyFont="1" applyFill="1" applyBorder="1" applyAlignment="1">
      <alignment horizontal="center" vertical="top" wrapText="1"/>
    </xf>
    <xf numFmtId="15" fontId="4" fillId="18" borderId="3" xfId="0" applyNumberFormat="1" applyFont="1" applyFill="1" applyBorder="1" applyAlignment="1">
      <alignment horizontal="center" vertical="top" wrapText="1"/>
    </xf>
    <xf numFmtId="15" fontId="4" fillId="18" borderId="6" xfId="0" applyNumberFormat="1" applyFont="1" applyFill="1" applyBorder="1" applyAlignment="1">
      <alignment horizontal="center" vertical="top"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9" fillId="0" borderId="0" xfId="0" applyFont="1" applyFill="1" applyBorder="1" applyAlignment="1">
      <alignment horizontal="left" vertical="top" wrapText="1"/>
    </xf>
    <xf numFmtId="0" fontId="12" fillId="2" borderId="3" xfId="0" applyFont="1" applyFill="1" applyBorder="1" applyAlignment="1">
      <alignment horizontal="center" vertical="top"/>
    </xf>
    <xf numFmtId="0" fontId="12" fillId="2" borderId="6" xfId="0" applyFont="1" applyFill="1" applyBorder="1" applyAlignment="1">
      <alignment horizontal="center" vertical="top"/>
    </xf>
    <xf numFmtId="0" fontId="11" fillId="3" borderId="0" xfId="0" applyFont="1" applyFill="1" applyBorder="1" applyAlignment="1">
      <alignment horizontal="left"/>
    </xf>
    <xf numFmtId="0" fontId="12" fillId="3"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6" fillId="18" borderId="24" xfId="0" applyFont="1" applyFill="1" applyBorder="1" applyAlignment="1">
      <alignment horizontal="left" vertical="top" wrapText="1"/>
    </xf>
    <xf numFmtId="0" fontId="6" fillId="18" borderId="25" xfId="0" applyFont="1" applyFill="1" applyBorder="1" applyAlignment="1">
      <alignment horizontal="left" vertical="top" wrapText="1"/>
    </xf>
    <xf numFmtId="0" fontId="6" fillId="18" borderId="13" xfId="0" applyFont="1" applyFill="1" applyBorder="1" applyAlignment="1">
      <alignment horizontal="left" vertical="top" wrapText="1"/>
    </xf>
    <xf numFmtId="0" fontId="5" fillId="16" borderId="24" xfId="0" applyFont="1" applyFill="1" applyBorder="1" applyAlignment="1">
      <alignment horizontal="center" vertical="top" wrapText="1"/>
    </xf>
    <xf numFmtId="0" fontId="5" fillId="16" borderId="25" xfId="0" applyFont="1" applyFill="1" applyBorder="1" applyAlignment="1">
      <alignment horizontal="center" vertical="top" wrapText="1"/>
    </xf>
    <xf numFmtId="0" fontId="5" fillId="16" borderId="13" xfId="0" applyFont="1" applyFill="1" applyBorder="1" applyAlignment="1">
      <alignment horizontal="center" vertical="top" wrapText="1"/>
    </xf>
    <xf numFmtId="15" fontId="4" fillId="10" borderId="9" xfId="0" applyNumberFormat="1" applyFont="1" applyFill="1" applyBorder="1" applyAlignment="1">
      <alignment horizontal="center" vertical="top" wrapText="1"/>
    </xf>
    <xf numFmtId="15" fontId="4" fillId="2" borderId="6" xfId="0" applyNumberFormat="1" applyFont="1" applyFill="1" applyBorder="1" applyAlignment="1">
      <alignment horizontal="left" vertical="top" wrapText="1"/>
    </xf>
    <xf numFmtId="15" fontId="4" fillId="2" borderId="3" xfId="0" applyNumberFormat="1" applyFont="1" applyFill="1" applyBorder="1" applyAlignment="1">
      <alignment horizontal="left" vertical="top" wrapText="1"/>
    </xf>
    <xf numFmtId="0" fontId="12" fillId="9" borderId="1" xfId="0" applyFont="1" applyFill="1" applyBorder="1" applyAlignment="1">
      <alignment horizontal="left" wrapText="1"/>
    </xf>
    <xf numFmtId="0" fontId="4" fillId="8" borderId="6" xfId="0" applyFont="1" applyFill="1" applyBorder="1" applyAlignment="1">
      <alignment horizontal="center" vertical="top" wrapText="1"/>
    </xf>
    <xf numFmtId="0" fontId="4" fillId="8" borderId="3"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6" xfId="0" applyFont="1" applyFill="1" applyBorder="1" applyAlignment="1">
      <alignment horizontal="center" vertical="top" wrapText="1"/>
    </xf>
    <xf numFmtId="15" fontId="4" fillId="10" borderId="9" xfId="0" applyNumberFormat="1" applyFont="1" applyFill="1" applyBorder="1" applyAlignment="1">
      <alignment horizontal="left" vertical="top" wrapText="1"/>
    </xf>
    <xf numFmtId="0" fontId="4" fillId="10" borderId="3" xfId="0" applyFont="1" applyFill="1" applyBorder="1" applyAlignment="1">
      <alignment horizontal="left" vertical="top" wrapText="1"/>
    </xf>
    <xf numFmtId="0" fontId="4" fillId="10" borderId="6"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6" xfId="0" applyFont="1" applyFill="1" applyBorder="1" applyAlignment="1">
      <alignment horizontal="left" vertical="top" wrapText="1"/>
    </xf>
    <xf numFmtId="15" fontId="4" fillId="10" borderId="3" xfId="0" applyNumberFormat="1" applyFont="1" applyFill="1" applyBorder="1" applyAlignment="1">
      <alignment horizontal="center" vertical="top" wrapText="1"/>
    </xf>
    <xf numFmtId="15" fontId="4" fillId="10" borderId="6" xfId="0" applyNumberFormat="1" applyFont="1" applyFill="1" applyBorder="1" applyAlignment="1">
      <alignment horizontal="center" vertical="top" wrapText="1"/>
    </xf>
    <xf numFmtId="0" fontId="11" fillId="3" borderId="0" xfId="0" applyFont="1" applyFill="1" applyBorder="1" applyAlignment="1">
      <alignment horizontal="center" vertical="top" wrapText="1"/>
    </xf>
    <xf numFmtId="0" fontId="33" fillId="14" borderId="24" xfId="0" applyFont="1" applyFill="1" applyBorder="1" applyAlignment="1">
      <alignment horizontal="left" vertical="top" wrapText="1"/>
    </xf>
    <xf numFmtId="0" fontId="33" fillId="14" borderId="25" xfId="0" applyFont="1" applyFill="1" applyBorder="1" applyAlignment="1">
      <alignment horizontal="left" vertical="top" wrapText="1"/>
    </xf>
    <xf numFmtId="0" fontId="33" fillId="14" borderId="13" xfId="0" applyFont="1" applyFill="1" applyBorder="1" applyAlignment="1">
      <alignment horizontal="left" vertical="top" wrapText="1"/>
    </xf>
    <xf numFmtId="15" fontId="4" fillId="7" borderId="7" xfId="0" applyNumberFormat="1" applyFont="1" applyFill="1" applyBorder="1" applyAlignment="1">
      <alignment horizontal="center" vertical="top" wrapText="1"/>
    </xf>
    <xf numFmtId="15" fontId="4" fillId="7" borderId="4" xfId="0" applyNumberFormat="1" applyFont="1" applyFill="1" applyBorder="1" applyAlignment="1">
      <alignment horizontal="center" vertical="top" wrapText="1"/>
    </xf>
    <xf numFmtId="0" fontId="34" fillId="21" borderId="17" xfId="0" applyFont="1" applyFill="1" applyBorder="1" applyAlignment="1">
      <alignment horizontal="left" vertical="top" wrapText="1"/>
    </xf>
    <xf numFmtId="0" fontId="34" fillId="21" borderId="18" xfId="0" applyFont="1" applyFill="1" applyBorder="1" applyAlignment="1">
      <alignment horizontal="left" vertical="top" wrapText="1"/>
    </xf>
    <xf numFmtId="0" fontId="34" fillId="21" borderId="19" xfId="0" applyFont="1" applyFill="1" applyBorder="1" applyAlignment="1">
      <alignment horizontal="left" vertical="top" wrapText="1"/>
    </xf>
    <xf numFmtId="0" fontId="4" fillId="10" borderId="3" xfId="0" applyFont="1" applyFill="1" applyBorder="1" applyAlignment="1">
      <alignment horizontal="center" vertical="top" wrapText="1"/>
    </xf>
    <xf numFmtId="0" fontId="4" fillId="10" borderId="6" xfId="0" applyFont="1" applyFill="1" applyBorder="1" applyAlignment="1">
      <alignment horizontal="center" vertical="top" wrapText="1"/>
    </xf>
    <xf numFmtId="0" fontId="12" fillId="9" borderId="2" xfId="0" applyFont="1" applyFill="1" applyBorder="1" applyAlignment="1">
      <alignment horizontal="left" vertical="top" wrapText="1"/>
    </xf>
    <xf numFmtId="0" fontId="12" fillId="3" borderId="0" xfId="0" applyFont="1" applyFill="1" applyBorder="1" applyAlignment="1">
      <alignment horizontal="left" vertical="top"/>
    </xf>
    <xf numFmtId="0" fontId="17" fillId="13" borderId="7" xfId="0" applyFont="1" applyFill="1" applyBorder="1" applyAlignment="1">
      <alignment horizontal="left" vertical="top" wrapText="1"/>
    </xf>
    <xf numFmtId="0" fontId="17" fillId="13" borderId="22" xfId="0" applyFont="1" applyFill="1" applyBorder="1" applyAlignment="1">
      <alignment horizontal="left" vertical="top" wrapText="1"/>
    </xf>
    <xf numFmtId="0" fontId="17" fillId="13" borderId="4" xfId="0" applyFont="1" applyFill="1" applyBorder="1" applyAlignment="1">
      <alignment horizontal="left" vertical="top" wrapText="1"/>
    </xf>
    <xf numFmtId="15" fontId="4" fillId="2" borderId="2" xfId="0" applyNumberFormat="1" applyFont="1" applyFill="1" applyBorder="1" applyAlignment="1">
      <alignment horizontal="left" vertical="top" wrapText="1"/>
    </xf>
    <xf numFmtId="0" fontId="12" fillId="9" borderId="3" xfId="0" applyFont="1" applyFill="1" applyBorder="1" applyAlignment="1">
      <alignment vertical="top" wrapText="1"/>
    </xf>
    <xf numFmtId="0" fontId="12" fillId="9" borderId="6" xfId="0" applyFont="1" applyFill="1" applyBorder="1" applyAlignment="1">
      <alignment vertical="top" wrapText="1"/>
    </xf>
    <xf numFmtId="0" fontId="12" fillId="3" borderId="0" xfId="0" applyFont="1" applyFill="1" applyBorder="1" applyAlignment="1">
      <alignment horizontal="center" vertical="top"/>
    </xf>
    <xf numFmtId="0" fontId="12" fillId="3" borderId="0" xfId="0" applyFont="1" applyFill="1" applyBorder="1" applyAlignment="1"/>
    <xf numFmtId="49" fontId="9" fillId="3" borderId="0" xfId="0" applyNumberFormat="1" applyFont="1" applyFill="1" applyBorder="1" applyAlignment="1">
      <alignment vertical="top" wrapText="1"/>
    </xf>
    <xf numFmtId="49" fontId="9" fillId="3" borderId="0" xfId="0" applyNumberFormat="1" applyFont="1" applyFill="1" applyBorder="1" applyAlignment="1">
      <alignment horizontal="left" vertical="top"/>
    </xf>
    <xf numFmtId="0" fontId="14" fillId="5" borderId="24" xfId="0" applyFont="1" applyFill="1" applyBorder="1" applyAlignment="1">
      <alignment horizontal="left" vertical="top"/>
    </xf>
    <xf numFmtId="0" fontId="14" fillId="5" borderId="25" xfId="0" applyFont="1" applyFill="1" applyBorder="1" applyAlignment="1">
      <alignment horizontal="left" vertical="top"/>
    </xf>
    <xf numFmtId="0" fontId="14" fillId="5" borderId="13" xfId="0" applyFont="1" applyFill="1" applyBorder="1" applyAlignment="1">
      <alignment horizontal="left" vertical="top"/>
    </xf>
    <xf numFmtId="0" fontId="4" fillId="13" borderId="5" xfId="0" applyFont="1" applyFill="1" applyBorder="1" applyAlignment="1">
      <alignment horizontal="center" vertical="top" wrapText="1"/>
    </xf>
    <xf numFmtId="0" fontId="4" fillId="13" borderId="23" xfId="0" applyFont="1" applyFill="1" applyBorder="1" applyAlignment="1">
      <alignment horizontal="center" vertical="top" wrapText="1"/>
    </xf>
    <xf numFmtId="0" fontId="4" fillId="15" borderId="10" xfId="0" applyFont="1" applyFill="1" applyBorder="1" applyAlignment="1">
      <alignment horizontal="center" vertical="top"/>
    </xf>
    <xf numFmtId="0" fontId="4" fillId="15" borderId="8" xfId="0" applyFont="1" applyFill="1" applyBorder="1" applyAlignment="1">
      <alignment horizontal="center" vertical="top"/>
    </xf>
    <xf numFmtId="0" fontId="11" fillId="3" borderId="0" xfId="0" applyFont="1" applyFill="1" applyBorder="1" applyAlignment="1">
      <alignment horizontal="left" wrapText="1"/>
    </xf>
    <xf numFmtId="0" fontId="2" fillId="3" borderId="3" xfId="0" applyFont="1" applyFill="1" applyBorder="1" applyAlignment="1">
      <alignment horizontal="left" vertical="top" wrapText="1"/>
    </xf>
    <xf numFmtId="0" fontId="2" fillId="3" borderId="6"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center" vertical="top" wrapText="1"/>
    </xf>
    <xf numFmtId="0" fontId="9" fillId="0" borderId="6" xfId="0" applyFont="1" applyBorder="1" applyAlignment="1">
      <alignment horizontal="center" vertical="top" wrapText="1"/>
    </xf>
    <xf numFmtId="0" fontId="12" fillId="15" borderId="2" xfId="0" applyFont="1" applyFill="1" applyBorder="1" applyAlignment="1">
      <alignment horizontal="left" vertical="top" wrapText="1"/>
    </xf>
    <xf numFmtId="0" fontId="12" fillId="3" borderId="0" xfId="0" applyFont="1" applyFill="1" applyBorder="1" applyAlignment="1">
      <alignment horizontal="left" wrapText="1"/>
    </xf>
    <xf numFmtId="0" fontId="12" fillId="15" borderId="7" xfId="0" applyFont="1" applyFill="1" applyBorder="1" applyAlignment="1">
      <alignment horizontal="left" vertical="top" wrapText="1"/>
    </xf>
    <xf numFmtId="0" fontId="12" fillId="15" borderId="22" xfId="0" applyFont="1" applyFill="1" applyBorder="1" applyAlignment="1">
      <alignment horizontal="left" vertical="top" wrapText="1"/>
    </xf>
    <xf numFmtId="0" fontId="12" fillId="15" borderId="7" xfId="0" applyFont="1" applyFill="1" applyBorder="1" applyAlignment="1">
      <alignment horizontal="center" vertical="top" wrapText="1"/>
    </xf>
    <xf numFmtId="0" fontId="12" fillId="15" borderId="22" xfId="0" applyFont="1" applyFill="1" applyBorder="1" applyAlignment="1">
      <alignment horizontal="center" vertical="top" wrapText="1"/>
    </xf>
    <xf numFmtId="0" fontId="12" fillId="15" borderId="24" xfId="0" applyFont="1" applyFill="1" applyBorder="1" applyAlignment="1">
      <alignment horizontal="center" vertical="top" wrapText="1"/>
    </xf>
    <xf numFmtId="0" fontId="12" fillId="15" borderId="25" xfId="0" applyFont="1" applyFill="1" applyBorder="1" applyAlignment="1">
      <alignment horizontal="center" vertical="top" wrapText="1"/>
    </xf>
    <xf numFmtId="0" fontId="12" fillId="15" borderId="13" xfId="0" applyFont="1" applyFill="1" applyBorder="1" applyAlignment="1">
      <alignment horizontal="center" vertical="top" wrapText="1"/>
    </xf>
    <xf numFmtId="0" fontId="32" fillId="14" borderId="17" xfId="0" applyFont="1" applyFill="1" applyBorder="1" applyAlignment="1">
      <alignment horizontal="center" vertical="top" wrapText="1"/>
    </xf>
    <xf numFmtId="0" fontId="32" fillId="14" borderId="18" xfId="0" applyFont="1" applyFill="1" applyBorder="1" applyAlignment="1">
      <alignment horizontal="center" vertical="top" wrapText="1"/>
    </xf>
    <xf numFmtId="0" fontId="32" fillId="14" borderId="19" xfId="0" applyFont="1" applyFill="1" applyBorder="1" applyAlignment="1">
      <alignment horizontal="center" vertical="top" wrapText="1"/>
    </xf>
    <xf numFmtId="0" fontId="14" fillId="16" borderId="24" xfId="0" applyFont="1" applyFill="1" applyBorder="1" applyAlignment="1">
      <alignment horizontal="left" vertical="top" wrapText="1"/>
    </xf>
    <xf numFmtId="0" fontId="14" fillId="16" borderId="25" xfId="0" applyFont="1" applyFill="1" applyBorder="1" applyAlignment="1">
      <alignment horizontal="left" vertical="top" wrapText="1"/>
    </xf>
    <xf numFmtId="0" fontId="12" fillId="0" borderId="3" xfId="0" applyFont="1" applyBorder="1" applyAlignment="1">
      <alignment horizontal="left" vertical="top" wrapText="1"/>
    </xf>
    <xf numFmtId="0" fontId="12" fillId="0" borderId="9" xfId="0" applyFont="1" applyBorder="1" applyAlignment="1">
      <alignment horizontal="left" vertical="top" wrapText="1"/>
    </xf>
    <xf numFmtId="0" fontId="12" fillId="0" borderId="6" xfId="0" applyFont="1" applyBorder="1" applyAlignment="1">
      <alignment horizontal="left" vertical="top" wrapText="1"/>
    </xf>
    <xf numFmtId="0" fontId="6" fillId="12" borderId="2" xfId="0" applyFont="1" applyFill="1" applyBorder="1" applyAlignment="1">
      <alignment vertical="top" wrapText="1"/>
    </xf>
    <xf numFmtId="0" fontId="4" fillId="12" borderId="2" xfId="0" applyFont="1" applyFill="1" applyBorder="1" applyAlignment="1">
      <alignment vertical="top" wrapText="1"/>
    </xf>
    <xf numFmtId="0" fontId="20" fillId="16" borderId="2" xfId="0" applyFont="1" applyFill="1" applyBorder="1" applyAlignment="1">
      <alignment horizontal="left" vertical="top" wrapText="1"/>
    </xf>
    <xf numFmtId="0" fontId="9" fillId="3" borderId="0" xfId="0" applyFont="1" applyFill="1" applyBorder="1" applyAlignment="1">
      <alignment horizontal="left" vertical="top"/>
    </xf>
    <xf numFmtId="0" fontId="22" fillId="14"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12" fillId="4" borderId="2" xfId="0" applyFont="1" applyFill="1" applyBorder="1" applyAlignment="1">
      <alignment horizontal="left" vertical="top" wrapText="1"/>
    </xf>
    <xf numFmtId="15" fontId="4" fillId="7" borderId="7" xfId="0" applyNumberFormat="1" applyFont="1" applyFill="1" applyBorder="1" applyAlignment="1">
      <alignment horizontal="left" wrapText="1"/>
    </xf>
    <xf numFmtId="15" fontId="4" fillId="7" borderId="4" xfId="0" applyNumberFormat="1" applyFont="1" applyFill="1" applyBorder="1" applyAlignment="1">
      <alignment horizontal="left" wrapText="1"/>
    </xf>
    <xf numFmtId="0" fontId="4" fillId="8" borderId="2" xfId="0" applyFont="1" applyFill="1" applyBorder="1" applyAlignment="1">
      <alignment horizontal="left" vertical="top" wrapText="1"/>
    </xf>
    <xf numFmtId="0" fontId="2" fillId="0" borderId="2" xfId="0" applyFont="1" applyBorder="1" applyAlignment="1">
      <alignment vertical="top" wrapText="1"/>
    </xf>
    <xf numFmtId="0" fontId="6" fillId="12" borderId="2" xfId="0" applyFont="1" applyFill="1" applyBorder="1" applyAlignment="1">
      <alignment horizontal="center" vertical="center" wrapText="1"/>
    </xf>
    <xf numFmtId="0" fontId="4" fillId="12" borderId="2" xfId="0" applyFont="1" applyFill="1" applyBorder="1" applyAlignment="1">
      <alignment horizontal="center" vertical="center" wrapText="1"/>
    </xf>
    <xf numFmtId="15" fontId="4" fillId="7" borderId="2" xfId="0" applyNumberFormat="1" applyFont="1" applyFill="1" applyBorder="1" applyAlignment="1">
      <alignment horizontal="left" vertical="top" wrapText="1"/>
    </xf>
    <xf numFmtId="0" fontId="4" fillId="13" borderId="7" xfId="0" applyFont="1" applyFill="1" applyBorder="1" applyAlignment="1">
      <alignment horizontal="center" vertical="top" wrapText="1"/>
    </xf>
    <xf numFmtId="0" fontId="4" fillId="13" borderId="22" xfId="0" applyFont="1" applyFill="1" applyBorder="1" applyAlignment="1">
      <alignment horizontal="center" vertical="top" wrapText="1"/>
    </xf>
    <xf numFmtId="0" fontId="4" fillId="15" borderId="7" xfId="0" applyFont="1" applyFill="1" applyBorder="1" applyAlignment="1">
      <alignment horizontal="center" vertical="top" wrapText="1"/>
    </xf>
    <xf numFmtId="0" fontId="4" fillId="15" borderId="22" xfId="0" applyFont="1" applyFill="1" applyBorder="1" applyAlignment="1">
      <alignment horizontal="center" vertical="top" wrapText="1"/>
    </xf>
    <xf numFmtId="0" fontId="4" fillId="15" borderId="4" xfId="0" applyFont="1" applyFill="1" applyBorder="1" applyAlignment="1">
      <alignment horizontal="center" vertical="top" wrapText="1"/>
    </xf>
    <xf numFmtId="0" fontId="12" fillId="15" borderId="10" xfId="0" applyFont="1" applyFill="1" applyBorder="1" applyAlignment="1">
      <alignment horizontal="center" vertical="top"/>
    </xf>
    <xf numFmtId="0" fontId="12" fillId="15" borderId="8" xfId="0" applyFont="1" applyFill="1" applyBorder="1" applyAlignment="1">
      <alignment horizontal="center" vertical="top"/>
    </xf>
    <xf numFmtId="0" fontId="12" fillId="15" borderId="29" xfId="0" applyFont="1" applyFill="1" applyBorder="1" applyAlignment="1">
      <alignment horizontal="center" vertical="top"/>
    </xf>
    <xf numFmtId="0" fontId="4" fillId="9" borderId="3"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10" borderId="6" xfId="0" applyFont="1" applyFill="1" applyBorder="1" applyAlignment="1">
      <alignment vertical="top" wrapText="1"/>
    </xf>
    <xf numFmtId="15" fontId="4" fillId="10" borderId="2" xfId="0" applyNumberFormat="1" applyFont="1" applyFill="1" applyBorder="1" applyAlignment="1">
      <alignment vertical="top" wrapText="1"/>
    </xf>
    <xf numFmtId="15" fontId="4" fillId="10" borderId="6" xfId="0" applyNumberFormat="1" applyFont="1" applyFill="1" applyBorder="1" applyAlignment="1">
      <alignment vertical="top" wrapText="1"/>
    </xf>
    <xf numFmtId="0" fontId="4" fillId="2" borderId="3" xfId="0" applyFont="1" applyFill="1" applyBorder="1" applyAlignment="1">
      <alignment horizontal="center" vertical="top"/>
    </xf>
    <xf numFmtId="0" fontId="4" fillId="2" borderId="6" xfId="0" applyFont="1" applyFill="1" applyBorder="1" applyAlignment="1">
      <alignment horizontal="center" vertical="top"/>
    </xf>
    <xf numFmtId="15" fontId="4" fillId="7" borderId="2" xfId="0" applyNumberFormat="1" applyFont="1" applyFill="1" applyBorder="1" applyAlignment="1">
      <alignment vertical="top" wrapText="1"/>
    </xf>
    <xf numFmtId="0" fontId="4" fillId="12" borderId="2" xfId="0" applyFont="1" applyFill="1" applyBorder="1" applyAlignment="1">
      <alignment horizontal="center" vertical="top"/>
    </xf>
    <xf numFmtId="0" fontId="4" fillId="8" borderId="10" xfId="0" applyFont="1" applyFill="1" applyBorder="1" applyAlignment="1">
      <alignment vertical="top" wrapText="1"/>
    </xf>
    <xf numFmtId="0" fontId="4" fillId="8" borderId="7" xfId="0" applyFont="1" applyFill="1" applyBorder="1" applyAlignment="1">
      <alignment vertical="top" wrapText="1"/>
    </xf>
    <xf numFmtId="15" fontId="4" fillId="2" borderId="6" xfId="0" applyNumberFormat="1" applyFont="1" applyFill="1" applyBorder="1" applyAlignment="1">
      <alignment vertical="top" wrapText="1"/>
    </xf>
    <xf numFmtId="0" fontId="4" fillId="0" borderId="2" xfId="0" applyFont="1" applyBorder="1" applyAlignment="1">
      <alignment vertical="top" wrapText="1"/>
    </xf>
    <xf numFmtId="0" fontId="2" fillId="3" borderId="0" xfId="0" applyFont="1" applyFill="1" applyBorder="1" applyAlignment="1">
      <alignment horizontal="center" vertical="top" wrapText="1"/>
    </xf>
    <xf numFmtId="0" fontId="4" fillId="3" borderId="2" xfId="0" applyFont="1" applyFill="1" applyBorder="1" applyAlignment="1">
      <alignment vertical="top" wrapText="1"/>
    </xf>
    <xf numFmtId="49" fontId="2" fillId="3" borderId="0" xfId="0" applyNumberFormat="1" applyFont="1" applyFill="1" applyBorder="1" applyAlignment="1">
      <alignment horizontal="left" wrapText="1"/>
    </xf>
    <xf numFmtId="0" fontId="30" fillId="3" borderId="0" xfId="0" applyFont="1" applyFill="1" applyBorder="1" applyAlignment="1">
      <alignment horizontal="center" vertical="top" wrapText="1"/>
    </xf>
    <xf numFmtId="0" fontId="30" fillId="18" borderId="24" xfId="0" applyFont="1" applyFill="1" applyBorder="1" applyAlignment="1">
      <alignment horizontal="left" vertical="top" wrapText="1"/>
    </xf>
    <xf numFmtId="0" fontId="30" fillId="18" borderId="25" xfId="0" applyFont="1" applyFill="1" applyBorder="1" applyAlignment="1">
      <alignment horizontal="left" vertical="top" wrapText="1"/>
    </xf>
    <xf numFmtId="0" fontId="30" fillId="18" borderId="13" xfId="0" applyFont="1" applyFill="1" applyBorder="1" applyAlignment="1">
      <alignment horizontal="left" vertical="top" wrapText="1"/>
    </xf>
    <xf numFmtId="0" fontId="2" fillId="0" borderId="2" xfId="0" applyFont="1" applyFill="1" applyBorder="1" applyAlignment="1">
      <alignment vertical="top" wrapText="1"/>
    </xf>
    <xf numFmtId="4" fontId="2" fillId="0" borderId="2" xfId="0" applyNumberFormat="1" applyFont="1" applyBorder="1" applyAlignment="1">
      <alignment vertical="top" wrapText="1"/>
    </xf>
    <xf numFmtId="49" fontId="34" fillId="7" borderId="24" xfId="0" applyNumberFormat="1" applyFont="1" applyFill="1" applyBorder="1" applyAlignment="1">
      <alignment horizontal="left" vertical="top" wrapText="1"/>
    </xf>
    <xf numFmtId="49" fontId="34" fillId="7" borderId="25" xfId="0" applyNumberFormat="1" applyFont="1" applyFill="1" applyBorder="1" applyAlignment="1">
      <alignment horizontal="left" vertical="top" wrapText="1"/>
    </xf>
    <xf numFmtId="49" fontId="34" fillId="7" borderId="13" xfId="0" applyNumberFormat="1" applyFont="1" applyFill="1" applyBorder="1" applyAlignment="1">
      <alignment horizontal="left" vertical="top" wrapText="1"/>
    </xf>
    <xf numFmtId="0" fontId="4" fillId="4" borderId="6"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15" fontId="4" fillId="18" borderId="9" xfId="0" applyNumberFormat="1" applyFont="1" applyFill="1" applyBorder="1" applyAlignment="1">
      <alignment horizontal="center" vertical="top" wrapText="1"/>
    </xf>
    <xf numFmtId="0" fontId="4" fillId="9" borderId="2" xfId="0" applyFont="1" applyFill="1" applyBorder="1" applyAlignment="1">
      <alignment horizontal="center" vertical="top" wrapText="1"/>
    </xf>
    <xf numFmtId="0" fontId="4" fillId="8" borderId="10" xfId="0" applyFont="1" applyFill="1" applyBorder="1" applyAlignment="1">
      <alignment horizontal="center" vertical="top" wrapText="1"/>
    </xf>
    <xf numFmtId="0" fontId="4" fillId="3" borderId="0" xfId="0" applyFont="1" applyFill="1" applyBorder="1" applyAlignment="1">
      <alignment horizontal="left" vertical="top"/>
    </xf>
    <xf numFmtId="0" fontId="2" fillId="3" borderId="0" xfId="0" applyFont="1" applyFill="1" applyBorder="1" applyAlignment="1">
      <alignment horizontal="left" vertical="top" wrapText="1"/>
    </xf>
    <xf numFmtId="0" fontId="4" fillId="14" borderId="24" xfId="0" applyFont="1" applyFill="1" applyBorder="1" applyAlignment="1">
      <alignment horizontal="left" vertical="top"/>
    </xf>
    <xf numFmtId="0" fontId="4" fillId="14" borderId="25" xfId="0" applyFont="1" applyFill="1" applyBorder="1" applyAlignment="1">
      <alignment horizontal="left" vertical="top"/>
    </xf>
    <xf numFmtId="0" fontId="4" fillId="14" borderId="13" xfId="0" applyFont="1" applyFill="1" applyBorder="1" applyAlignment="1">
      <alignment horizontal="left" vertical="top"/>
    </xf>
    <xf numFmtId="0" fontId="2" fillId="5" borderId="24" xfId="0" applyFont="1" applyFill="1" applyBorder="1" applyAlignment="1">
      <alignment vertical="top"/>
    </xf>
    <xf numFmtId="0" fontId="2" fillId="5" borderId="25" xfId="0" applyFont="1" applyFill="1" applyBorder="1" applyAlignment="1">
      <alignment vertical="top"/>
    </xf>
    <xf numFmtId="0" fontId="2" fillId="5" borderId="13" xfId="0" applyFont="1" applyFill="1" applyBorder="1" applyAlignment="1">
      <alignment vertical="top"/>
    </xf>
    <xf numFmtId="0" fontId="4" fillId="8" borderId="2"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9" borderId="3" xfId="0" applyFont="1" applyFill="1" applyBorder="1" applyAlignment="1">
      <alignment horizontal="center" wrapText="1"/>
    </xf>
    <xf numFmtId="0" fontId="4" fillId="9" borderId="6" xfId="0" applyFont="1" applyFill="1" applyBorder="1" applyAlignment="1">
      <alignment horizontal="center" wrapText="1"/>
    </xf>
    <xf numFmtId="0" fontId="4" fillId="18" borderId="24" xfId="0" applyFont="1" applyFill="1" applyBorder="1" applyAlignment="1">
      <alignment horizontal="left"/>
    </xf>
    <xf numFmtId="0" fontId="4" fillId="18" borderId="25" xfId="0" applyFont="1" applyFill="1" applyBorder="1" applyAlignment="1">
      <alignment horizontal="left"/>
    </xf>
    <xf numFmtId="0" fontId="4" fillId="18" borderId="13" xfId="0" applyFont="1" applyFill="1" applyBorder="1" applyAlignment="1">
      <alignment horizontal="left"/>
    </xf>
    <xf numFmtId="0" fontId="4" fillId="15" borderId="2" xfId="0" applyFont="1" applyFill="1" applyBorder="1" applyAlignment="1">
      <alignment horizontal="center" vertical="top"/>
    </xf>
    <xf numFmtId="0" fontId="4" fillId="15" borderId="7" xfId="0" applyFont="1" applyFill="1" applyBorder="1" applyAlignment="1">
      <alignment horizontal="center"/>
    </xf>
    <xf numFmtId="0" fontId="4" fillId="15" borderId="22" xfId="0" applyFont="1" applyFill="1" applyBorder="1" applyAlignment="1">
      <alignment horizontal="center"/>
    </xf>
    <xf numFmtId="0" fontId="4" fillId="15" borderId="4" xfId="0" applyFont="1" applyFill="1" applyBorder="1" applyAlignment="1">
      <alignment horizontal="center"/>
    </xf>
    <xf numFmtId="16" fontId="2" fillId="15" borderId="24" xfId="0" applyNumberFormat="1" applyFont="1" applyFill="1" applyBorder="1" applyAlignment="1">
      <alignment horizontal="left" vertical="top"/>
    </xf>
    <xf numFmtId="0" fontId="2" fillId="15" borderId="25" xfId="0" applyFont="1" applyFill="1" applyBorder="1" applyAlignment="1">
      <alignment horizontal="left" vertical="top"/>
    </xf>
    <xf numFmtId="0" fontId="2" fillId="15" borderId="13" xfId="0" applyFont="1" applyFill="1" applyBorder="1" applyAlignment="1">
      <alignment horizontal="left" vertical="top"/>
    </xf>
    <xf numFmtId="0" fontId="30" fillId="3" borderId="0" xfId="0" applyFont="1" applyFill="1" applyBorder="1" applyAlignment="1">
      <alignment horizontal="left"/>
    </xf>
    <xf numFmtId="0" fontId="12" fillId="3" borderId="0" xfId="0" applyFont="1" applyFill="1" applyBorder="1" applyAlignment="1">
      <alignment horizontal="left"/>
    </xf>
    <xf numFmtId="0" fontId="12" fillId="9" borderId="9" xfId="0" applyFont="1" applyFill="1" applyBorder="1" applyAlignment="1">
      <alignment horizontal="left" vertical="top" wrapText="1"/>
    </xf>
    <xf numFmtId="0" fontId="12" fillId="2" borderId="9" xfId="0" applyFont="1" applyFill="1" applyBorder="1" applyAlignment="1">
      <alignment vertical="top" wrapText="1"/>
    </xf>
    <xf numFmtId="0" fontId="12" fillId="2" borderId="6" xfId="0" applyFont="1" applyFill="1" applyBorder="1" applyAlignment="1">
      <alignment vertical="top" wrapText="1"/>
    </xf>
    <xf numFmtId="0" fontId="4" fillId="13" borderId="2" xfId="0" applyFont="1" applyFill="1" applyBorder="1" applyAlignment="1">
      <alignment vertical="top" wrapText="1"/>
    </xf>
    <xf numFmtId="0" fontId="4" fillId="15" borderId="2" xfId="0" applyFont="1" applyFill="1" applyBorder="1" applyAlignment="1">
      <alignment vertical="top"/>
    </xf>
    <xf numFmtId="15" fontId="4" fillId="10" borderId="9" xfId="0" applyNumberFormat="1" applyFont="1" applyFill="1" applyBorder="1" applyAlignment="1">
      <alignment vertical="top" wrapText="1"/>
    </xf>
    <xf numFmtId="15" fontId="4" fillId="7" borderId="6" xfId="0" applyNumberFormat="1" applyFont="1" applyFill="1" applyBorder="1" applyAlignment="1">
      <alignment vertical="top" wrapText="1"/>
    </xf>
    <xf numFmtId="0" fontId="12" fillId="9" borderId="9" xfId="0" applyFont="1" applyFill="1" applyBorder="1" applyAlignment="1">
      <alignment vertical="top" wrapText="1"/>
    </xf>
    <xf numFmtId="0" fontId="4" fillId="10" borderId="9" xfId="0" applyFont="1" applyFill="1" applyBorder="1" applyAlignment="1">
      <alignment vertical="top" wrapText="1"/>
    </xf>
    <xf numFmtId="0" fontId="12" fillId="4" borderId="9" xfId="0" applyFont="1" applyFill="1" applyBorder="1" applyAlignment="1">
      <alignment vertical="top" wrapText="1"/>
    </xf>
    <xf numFmtId="0" fontId="12" fillId="4" borderId="6" xfId="0" applyFont="1" applyFill="1" applyBorder="1" applyAlignment="1">
      <alignment vertical="top" wrapText="1"/>
    </xf>
    <xf numFmtId="15" fontId="4" fillId="2" borderId="6" xfId="0" applyNumberFormat="1" applyFont="1" applyFill="1" applyBorder="1" applyAlignment="1">
      <alignment vertical="top"/>
    </xf>
    <xf numFmtId="15" fontId="4" fillId="2" borderId="2" xfId="0" applyNumberFormat="1" applyFont="1" applyFill="1" applyBorder="1" applyAlignment="1">
      <alignment vertical="top"/>
    </xf>
    <xf numFmtId="15" fontId="4" fillId="2" borderId="2" xfId="0" applyNumberFormat="1" applyFont="1" applyFill="1" applyBorder="1" applyAlignment="1">
      <alignment vertical="top" wrapText="1"/>
    </xf>
    <xf numFmtId="0" fontId="32" fillId="18" borderId="2" xfId="0" applyFont="1" applyFill="1" applyBorder="1" applyAlignment="1">
      <alignment horizontal="left" vertical="top" wrapText="1"/>
    </xf>
    <xf numFmtId="0" fontId="14" fillId="7" borderId="2" xfId="0" applyFont="1" applyFill="1" applyBorder="1" applyAlignment="1">
      <alignment horizontal="left" vertical="top" wrapText="1"/>
    </xf>
    <xf numFmtId="0" fontId="4" fillId="12" borderId="24" xfId="0" applyFont="1" applyFill="1" applyBorder="1" applyAlignment="1">
      <alignment horizontal="center" vertical="center" wrapText="1"/>
    </xf>
    <xf numFmtId="0" fontId="4" fillId="12" borderId="25"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12" fillId="15" borderId="7" xfId="0" applyFont="1" applyFill="1" applyBorder="1" applyAlignment="1">
      <alignment vertical="top"/>
    </xf>
    <xf numFmtId="0" fontId="12" fillId="15" borderId="22" xfId="0" applyFont="1" applyFill="1" applyBorder="1" applyAlignment="1">
      <alignment vertical="top"/>
    </xf>
    <xf numFmtId="0" fontId="12" fillId="16" borderId="7" xfId="0" applyFont="1" applyFill="1" applyBorder="1" applyAlignment="1">
      <alignment horizontal="left" vertical="top" wrapText="1"/>
    </xf>
    <xf numFmtId="0" fontId="12" fillId="16" borderId="22" xfId="0" applyFont="1" applyFill="1" applyBorder="1" applyAlignment="1">
      <alignment horizontal="left" vertical="top" wrapText="1"/>
    </xf>
    <xf numFmtId="0" fontId="12" fillId="16" borderId="4" xfId="0" applyFont="1" applyFill="1" applyBorder="1" applyAlignment="1">
      <alignment horizontal="left" vertical="top" wrapText="1"/>
    </xf>
    <xf numFmtId="0" fontId="12" fillId="2" borderId="9" xfId="0" applyFont="1" applyFill="1" applyBorder="1" applyAlignment="1">
      <alignment horizontal="center" vertical="top"/>
    </xf>
    <xf numFmtId="0" fontId="4" fillId="12" borderId="1" xfId="0" applyFont="1" applyFill="1" applyBorder="1" applyAlignment="1">
      <alignment horizontal="center" vertical="top" wrapText="1"/>
    </xf>
    <xf numFmtId="0" fontId="4" fillId="12" borderId="0" xfId="0" applyFont="1" applyFill="1" applyBorder="1" applyAlignment="1">
      <alignment horizontal="center" vertical="top" wrapText="1"/>
    </xf>
    <xf numFmtId="0" fontId="4" fillId="12" borderId="1" xfId="0" applyFont="1" applyFill="1" applyBorder="1" applyAlignment="1">
      <alignment horizontal="center" vertical="top"/>
    </xf>
    <xf numFmtId="0" fontId="4" fillId="12" borderId="0" xfId="0" applyFont="1" applyFill="1" applyBorder="1" applyAlignment="1">
      <alignment horizontal="center" vertical="top"/>
    </xf>
    <xf numFmtId="0" fontId="4" fillId="10" borderId="2" xfId="0" applyFont="1" applyFill="1" applyBorder="1" applyAlignment="1">
      <alignment vertical="top" wrapText="1"/>
    </xf>
    <xf numFmtId="0" fontId="4" fillId="4" borderId="2" xfId="0" applyFont="1" applyFill="1" applyBorder="1" applyAlignment="1">
      <alignment vertical="top" wrapText="1"/>
    </xf>
    <xf numFmtId="15" fontId="4" fillId="23" borderId="2" xfId="0" applyNumberFormat="1" applyFont="1" applyFill="1" applyBorder="1" applyAlignment="1">
      <alignment vertical="top" wrapText="1"/>
    </xf>
    <xf numFmtId="0" fontId="4" fillId="8" borderId="2" xfId="0" applyFont="1" applyFill="1" applyBorder="1" applyAlignment="1">
      <alignment vertical="top" wrapText="1"/>
    </xf>
    <xf numFmtId="0" fontId="4" fillId="9" borderId="2" xfId="0" applyFont="1" applyFill="1" applyBorder="1" applyAlignment="1">
      <alignmen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0" fontId="4" fillId="9" borderId="2" xfId="0" applyFont="1" applyFill="1" applyBorder="1" applyAlignment="1">
      <alignment horizontal="left" vertical="top" wrapText="1"/>
    </xf>
    <xf numFmtId="15" fontId="4" fillId="18" borderId="2" xfId="0" applyNumberFormat="1" applyFont="1" applyFill="1" applyBorder="1" applyAlignment="1">
      <alignment horizontal="center" vertical="top" wrapText="1"/>
    </xf>
    <xf numFmtId="0" fontId="4" fillId="13" borderId="2" xfId="0" applyFont="1" applyFill="1" applyBorder="1" applyAlignment="1">
      <alignment horizontal="center" vertical="top" wrapText="1"/>
    </xf>
    <xf numFmtId="0" fontId="4" fillId="15" borderId="2" xfId="0" applyFont="1" applyFill="1" applyBorder="1" applyAlignment="1">
      <alignment horizontal="center" vertical="top" wrapText="1"/>
    </xf>
    <xf numFmtId="0" fontId="4" fillId="15" borderId="2" xfId="0" applyFont="1" applyFill="1" applyBorder="1" applyAlignment="1">
      <alignment vertical="top" wrapText="1"/>
    </xf>
    <xf numFmtId="0" fontId="17" fillId="15" borderId="7" xfId="0" applyFont="1" applyFill="1" applyBorder="1" applyAlignment="1">
      <alignment horizontal="center" vertical="top" wrapText="1"/>
    </xf>
    <xf numFmtId="0" fontId="17" fillId="15" borderId="22" xfId="0" applyFont="1" applyFill="1" applyBorder="1" applyAlignment="1">
      <alignment horizontal="center" vertical="top" wrapText="1"/>
    </xf>
    <xf numFmtId="0" fontId="17" fillId="15" borderId="4" xfId="0" applyFont="1" applyFill="1" applyBorder="1" applyAlignment="1">
      <alignment horizontal="center" vertical="top" wrapText="1"/>
    </xf>
    <xf numFmtId="0" fontId="4" fillId="15" borderId="7" xfId="0" applyFont="1" applyFill="1" applyBorder="1" applyAlignment="1">
      <alignment horizontal="center" vertical="top"/>
    </xf>
    <xf numFmtId="0" fontId="4" fillId="15" borderId="22" xfId="0" applyFont="1" applyFill="1" applyBorder="1" applyAlignment="1">
      <alignment horizontal="center" vertical="top"/>
    </xf>
    <xf numFmtId="0" fontId="4" fillId="15" borderId="4" xfId="0" applyFont="1" applyFill="1" applyBorder="1" applyAlignment="1">
      <alignment horizontal="center" vertical="top"/>
    </xf>
    <xf numFmtId="0" fontId="9" fillId="24" borderId="2" xfId="0" applyFont="1" applyFill="1" applyBorder="1" applyAlignment="1">
      <alignment vertical="top"/>
    </xf>
    <xf numFmtId="0" fontId="9" fillId="24" borderId="2" xfId="0" applyFont="1" applyFill="1" applyBorder="1" applyAlignment="1">
      <alignment vertical="top" wrapText="1"/>
    </xf>
    <xf numFmtId="0" fontId="12" fillId="24" borderId="2" xfId="0" applyFont="1" applyFill="1" applyBorder="1" applyAlignment="1">
      <alignment horizontal="center" vertical="top" wrapText="1"/>
    </xf>
    <xf numFmtId="0" fontId="2" fillId="5" borderId="14" xfId="0" applyFont="1" applyFill="1" applyBorder="1" applyAlignment="1">
      <alignment vertical="top"/>
    </xf>
    <xf numFmtId="0" fontId="2" fillId="5" borderId="0" xfId="0" applyFont="1" applyFill="1" applyBorder="1" applyAlignment="1">
      <alignment vertical="top"/>
    </xf>
    <xf numFmtId="0" fontId="2" fillId="5" borderId="20" xfId="0" applyFont="1" applyFill="1" applyBorder="1" applyAlignment="1">
      <alignment vertical="top"/>
    </xf>
    <xf numFmtId="0" fontId="4" fillId="10" borderId="2" xfId="0" applyFont="1" applyFill="1" applyBorder="1" applyAlignment="1">
      <alignment horizontal="center" vertical="top" wrapText="1"/>
    </xf>
    <xf numFmtId="0" fontId="4" fillId="4" borderId="2" xfId="0" applyFont="1" applyFill="1" applyBorder="1" applyAlignment="1">
      <alignment horizontal="left" vertical="top" wrapText="1"/>
    </xf>
    <xf numFmtId="15" fontId="4" fillId="10"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16" borderId="2" xfId="0" applyFont="1" applyFill="1" applyBorder="1" applyAlignment="1">
      <alignment horizontal="center" vertical="top"/>
    </xf>
    <xf numFmtId="0" fontId="4" fillId="0" borderId="2" xfId="0" applyFont="1" applyBorder="1" applyAlignment="1">
      <alignment horizontal="left" vertical="top" wrapText="1"/>
    </xf>
    <xf numFmtId="0" fontId="12" fillId="24" borderId="2" xfId="0" applyFont="1" applyFill="1" applyBorder="1" applyAlignment="1">
      <alignment horizontal="center" vertical="top"/>
    </xf>
    <xf numFmtId="0" fontId="2" fillId="24" borderId="2" xfId="0" applyFont="1" applyFill="1" applyBorder="1" applyAlignment="1">
      <alignment vertical="top"/>
    </xf>
    <xf numFmtId="0" fontId="4" fillId="12" borderId="7" xfId="0" applyFont="1" applyFill="1" applyBorder="1" applyAlignment="1">
      <alignment horizontal="center" vertical="top" wrapText="1"/>
    </xf>
    <xf numFmtId="0" fontId="4" fillId="12" borderId="22" xfId="0" applyFont="1" applyFill="1" applyBorder="1" applyAlignment="1">
      <alignment horizontal="center" vertical="top" wrapText="1"/>
    </xf>
    <xf numFmtId="0" fontId="4" fillId="12" borderId="4" xfId="0" applyFont="1" applyFill="1" applyBorder="1" applyAlignment="1">
      <alignment horizontal="center" vertical="top" wrapText="1"/>
    </xf>
    <xf numFmtId="0" fontId="12" fillId="24" borderId="3" xfId="0" applyFont="1" applyFill="1" applyBorder="1" applyAlignment="1">
      <alignment horizontal="center" vertical="top" wrapText="1"/>
    </xf>
    <xf numFmtId="0" fontId="12" fillId="24" borderId="6" xfId="0" applyFont="1" applyFill="1" applyBorder="1" applyAlignment="1">
      <alignment horizontal="center" vertical="top" wrapText="1"/>
    </xf>
    <xf numFmtId="0" fontId="2" fillId="24" borderId="2" xfId="0" applyFont="1" applyFill="1" applyBorder="1" applyAlignment="1">
      <alignment vertical="top" wrapText="1"/>
    </xf>
  </cellXfs>
  <cellStyles count="19">
    <cellStyle name="Comma 11" xfId="1"/>
    <cellStyle name="Comma 12" xfId="2"/>
    <cellStyle name="Comma 2" xfId="3"/>
    <cellStyle name="Comma 5" xfId="4"/>
    <cellStyle name="Normal" xfId="0" builtinId="0"/>
    <cellStyle name="Normal 11" xfId="5"/>
    <cellStyle name="Normal 12" xfId="6"/>
    <cellStyle name="Normal 2" xfId="7"/>
    <cellStyle name="Normal 2 11" xfId="8"/>
    <cellStyle name="Normal 2 12" xfId="9"/>
    <cellStyle name="Normal 2 2" xfId="10"/>
    <cellStyle name="Normal 2 3" xfId="11"/>
    <cellStyle name="Normal 2 4" xfId="12"/>
    <cellStyle name="Normal 2 6" xfId="13"/>
    <cellStyle name="Normal 3" xfId="14"/>
    <cellStyle name="Normal 4" xfId="15"/>
    <cellStyle name="Normal 5" xfId="16"/>
    <cellStyle name="Normal 7" xfId="17"/>
    <cellStyle name="Normal 8" xfId="18"/>
  </cellStyles>
  <dxfs count="0"/>
  <tableStyles count="0" defaultTableStyle="TableStyleMedium2" defaultPivotStyle="PivotStyleLight16"/>
  <colors>
    <mruColors>
      <color rgb="FFC3C355"/>
      <color rgb="FFADB563"/>
      <color rgb="FF52A949"/>
      <color rgb="FFD1D37F"/>
      <color rgb="FFCAC168"/>
      <color rgb="FFA5AE52"/>
      <color rgb="FFA3A1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116541</xdr:colOff>
      <xdr:row>0</xdr:row>
      <xdr:rowOff>47624</xdr:rowOff>
    </xdr:from>
    <xdr:to>
      <xdr:col>2</xdr:col>
      <xdr:colOff>219075</xdr:colOff>
      <xdr:row>4</xdr:row>
      <xdr:rowOff>63499</xdr:rowOff>
    </xdr:to>
    <xdr:pic>
      <xdr:nvPicPr>
        <xdr:cNvPr id="3093" name="Picture 2"/>
        <xdr:cNvPicPr>
          <a:picLocks noChangeAspect="1" noChangeArrowheads="1"/>
        </xdr:cNvPicPr>
      </xdr:nvPicPr>
      <xdr:blipFill>
        <a:blip xmlns:r="http://schemas.openxmlformats.org/officeDocument/2006/relationships" r:embed="rId1"/>
        <a:srcRect/>
        <a:stretch>
          <a:fillRect/>
        </a:stretch>
      </xdr:blipFill>
      <xdr:spPr bwMode="auto">
        <a:xfrm>
          <a:off x="3228041" y="47624"/>
          <a:ext cx="1283634"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ndiswaM/Documents/MM's%20OFFICE/Mayco%20&amp;%20Council%2024_01_18/Revised%20SDBIP%202017_18%20-%20Approv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OR'S OFFICE"/>
      <sheetName val="SPEAKER'S OFFICE"/>
      <sheetName val="CHIEF WHP'S OFFICE"/>
      <sheetName val="MM'S OFFICE"/>
      <sheetName val="CORPORATE SERVICES"/>
      <sheetName val="FINANCE"/>
      <sheetName val="COMMUNITY SERV"/>
      <sheetName val="TIE"/>
      <sheetName val="SPED"/>
    </sheetNames>
    <sheetDataSet>
      <sheetData sheetId="0"/>
      <sheetData sheetId="1"/>
      <sheetData sheetId="2"/>
      <sheetData sheetId="3"/>
      <sheetData sheetId="4"/>
      <sheetData sheetId="5"/>
      <sheetData sheetId="6"/>
      <sheetData sheetId="7"/>
      <sheetData sheetId="8">
        <row r="21">
          <cell r="L21" t="str">
            <v>Monitor and coordinate the implementation of housing and urban renewal programmes and report</v>
          </cell>
        </row>
        <row r="22">
          <cell r="L22" t="str">
            <v xml:space="preserve">Report on applications to source funding for the projects within the funding window (Growth Development Strategy III projects) </v>
          </cell>
        </row>
        <row r="23">
          <cell r="L23" t="str">
            <v>_</v>
          </cell>
        </row>
        <row r="24">
          <cell r="L24" t="str">
            <v>Source funding for the implementation of Southern Corridor projects and report</v>
          </cell>
        </row>
        <row r="25">
          <cell r="L25" t="str">
            <v>Implement SPLUMA and report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topLeftCell="A9" zoomScale="94" zoomScaleNormal="94" workbookViewId="0">
      <selection activeCell="A23" sqref="A23"/>
    </sheetView>
  </sheetViews>
  <sheetFormatPr defaultRowHeight="14.5" x14ac:dyDescent="0.35"/>
  <cols>
    <col min="1" max="1" width="44.54296875" customWidth="1"/>
    <col min="2" max="2" width="16.90625" customWidth="1"/>
    <col min="3" max="3" width="15.81640625" customWidth="1"/>
    <col min="4" max="4" width="12.1796875" customWidth="1"/>
    <col min="5" max="5" width="15.453125" customWidth="1"/>
    <col min="6" max="6" width="6.54296875" customWidth="1"/>
    <col min="7" max="7" width="16.54296875" customWidth="1"/>
  </cols>
  <sheetData>
    <row r="1" spans="1:7" x14ac:dyDescent="0.35">
      <c r="A1" s="123"/>
      <c r="B1" s="124"/>
      <c r="C1" s="124"/>
      <c r="D1" s="124"/>
      <c r="E1" s="124"/>
      <c r="F1" s="125"/>
    </row>
    <row r="2" spans="1:7" x14ac:dyDescent="0.35">
      <c r="A2" s="118"/>
      <c r="B2" s="119"/>
      <c r="C2" s="119"/>
      <c r="D2" s="119"/>
      <c r="E2" s="119"/>
      <c r="F2" s="126"/>
    </row>
    <row r="3" spans="1:7" x14ac:dyDescent="0.35">
      <c r="A3" s="118"/>
      <c r="B3" s="119"/>
      <c r="C3" s="119"/>
      <c r="D3" s="119"/>
      <c r="E3" s="119"/>
      <c r="F3" s="126"/>
    </row>
    <row r="4" spans="1:7" x14ac:dyDescent="0.35">
      <c r="A4" s="118"/>
      <c r="B4" s="119"/>
      <c r="C4" s="119"/>
      <c r="D4" s="119"/>
      <c r="E4" s="119"/>
      <c r="F4" s="126"/>
    </row>
    <row r="5" spans="1:7" x14ac:dyDescent="0.35">
      <c r="A5" s="118"/>
      <c r="B5" s="119"/>
      <c r="C5" s="119"/>
      <c r="D5" s="119"/>
      <c r="E5" s="119"/>
      <c r="F5" s="126"/>
    </row>
    <row r="6" spans="1:7" x14ac:dyDescent="0.35">
      <c r="A6" s="127" t="s">
        <v>1269</v>
      </c>
      <c r="B6" s="119"/>
      <c r="C6" s="119"/>
      <c r="D6" s="119"/>
      <c r="E6" s="119"/>
      <c r="F6" s="126"/>
    </row>
    <row r="7" spans="1:7" ht="7.5" customHeight="1" x14ac:dyDescent="0.35">
      <c r="A7" s="119"/>
      <c r="B7" s="119"/>
      <c r="C7" s="119"/>
      <c r="D7" s="119"/>
      <c r="E7" s="119"/>
      <c r="F7" s="119"/>
    </row>
    <row r="8" spans="1:7" ht="63" customHeight="1" x14ac:dyDescent="0.35">
      <c r="A8" s="363" t="s">
        <v>1461</v>
      </c>
      <c r="B8" s="363"/>
      <c r="C8" s="363"/>
      <c r="D8" s="363"/>
      <c r="E8" s="363"/>
      <c r="F8" s="119"/>
    </row>
    <row r="9" spans="1:7" ht="14.5" customHeight="1" x14ac:dyDescent="0.35">
      <c r="A9" s="306"/>
      <c r="B9" s="119"/>
      <c r="C9" s="119"/>
      <c r="D9" s="119"/>
      <c r="E9" s="119"/>
      <c r="F9" s="119"/>
    </row>
    <row r="10" spans="1:7" ht="53.15" customHeight="1" x14ac:dyDescent="0.35">
      <c r="A10" s="307" t="s">
        <v>1125</v>
      </c>
      <c r="B10" s="121" t="s">
        <v>1126</v>
      </c>
      <c r="C10" s="121" t="s">
        <v>1127</v>
      </c>
      <c r="D10" s="121" t="s">
        <v>1128</v>
      </c>
      <c r="E10" s="121" t="s">
        <v>1136</v>
      </c>
      <c r="F10" s="121" t="s">
        <v>1137</v>
      </c>
      <c r="G10" s="121" t="s">
        <v>1460</v>
      </c>
    </row>
    <row r="11" spans="1:7" ht="15.5" x14ac:dyDescent="0.35">
      <c r="A11" s="308" t="s">
        <v>1129</v>
      </c>
      <c r="B11" s="309">
        <v>10</v>
      </c>
      <c r="C11" s="309">
        <v>6</v>
      </c>
      <c r="D11" s="309">
        <v>4</v>
      </c>
      <c r="E11" s="122">
        <f>C11/B11</f>
        <v>0.6</v>
      </c>
      <c r="F11" s="364"/>
      <c r="G11" s="120">
        <v>0.77</v>
      </c>
    </row>
    <row r="12" spans="1:7" ht="15.5" x14ac:dyDescent="0.35">
      <c r="A12" s="308" t="s">
        <v>1143</v>
      </c>
      <c r="B12" s="309">
        <v>11</v>
      </c>
      <c r="C12" s="309">
        <v>11</v>
      </c>
      <c r="D12" s="309">
        <f t="shared" ref="D12:D19" si="0">SUM(B12-C12)</f>
        <v>0</v>
      </c>
      <c r="E12" s="122">
        <f t="shared" ref="E12:E19" si="1">C12/B12</f>
        <v>1</v>
      </c>
      <c r="F12" s="365"/>
      <c r="G12" s="120">
        <v>0.83</v>
      </c>
    </row>
    <row r="13" spans="1:7" ht="15.5" x14ac:dyDescent="0.35">
      <c r="A13" s="308" t="s">
        <v>1130</v>
      </c>
      <c r="B13" s="309">
        <v>5</v>
      </c>
      <c r="C13" s="309">
        <v>5</v>
      </c>
      <c r="D13" s="309">
        <f t="shared" si="0"/>
        <v>0</v>
      </c>
      <c r="E13" s="122">
        <f t="shared" si="1"/>
        <v>1</v>
      </c>
      <c r="F13" s="365"/>
      <c r="G13" s="120">
        <v>1</v>
      </c>
    </row>
    <row r="14" spans="1:7" ht="15.5" x14ac:dyDescent="0.35">
      <c r="A14" s="308" t="s">
        <v>1131</v>
      </c>
      <c r="B14" s="309">
        <v>11</v>
      </c>
      <c r="C14" s="309">
        <v>9</v>
      </c>
      <c r="D14" s="309">
        <f t="shared" si="0"/>
        <v>2</v>
      </c>
      <c r="E14" s="122">
        <f t="shared" si="1"/>
        <v>0.81818181818181823</v>
      </c>
      <c r="F14" s="365"/>
      <c r="G14" s="120">
        <v>0.88</v>
      </c>
    </row>
    <row r="15" spans="1:7" ht="15.5" x14ac:dyDescent="0.35">
      <c r="A15" s="308" t="s">
        <v>24</v>
      </c>
      <c r="B15" s="309">
        <v>46</v>
      </c>
      <c r="C15" s="309">
        <v>46</v>
      </c>
      <c r="D15" s="309">
        <f t="shared" si="0"/>
        <v>0</v>
      </c>
      <c r="E15" s="122">
        <f t="shared" si="1"/>
        <v>1</v>
      </c>
      <c r="F15" s="365"/>
      <c r="G15" s="120">
        <v>1</v>
      </c>
    </row>
    <row r="16" spans="1:7" s="305" customFormat="1" ht="15.5" x14ac:dyDescent="0.35">
      <c r="A16" s="310" t="s">
        <v>1132</v>
      </c>
      <c r="B16" s="311">
        <v>40</v>
      </c>
      <c r="C16" s="311">
        <v>25</v>
      </c>
      <c r="D16" s="311">
        <f t="shared" si="0"/>
        <v>15</v>
      </c>
      <c r="E16" s="312">
        <f t="shared" si="1"/>
        <v>0.625</v>
      </c>
      <c r="F16" s="365"/>
      <c r="G16" s="318">
        <v>0.86</v>
      </c>
    </row>
    <row r="17" spans="1:7" ht="15.5" x14ac:dyDescent="0.35">
      <c r="A17" s="308" t="s">
        <v>1142</v>
      </c>
      <c r="B17" s="309">
        <v>25</v>
      </c>
      <c r="C17" s="309">
        <v>17</v>
      </c>
      <c r="D17" s="309">
        <f t="shared" si="0"/>
        <v>8</v>
      </c>
      <c r="E17" s="122">
        <f t="shared" si="1"/>
        <v>0.68</v>
      </c>
      <c r="F17" s="365"/>
      <c r="G17" s="120">
        <v>0.8</v>
      </c>
    </row>
    <row r="18" spans="1:7" ht="15.5" x14ac:dyDescent="0.35">
      <c r="A18" s="308" t="s">
        <v>1133</v>
      </c>
      <c r="B18" s="309">
        <v>14</v>
      </c>
      <c r="C18" s="309">
        <v>9</v>
      </c>
      <c r="D18" s="309">
        <f t="shared" si="0"/>
        <v>5</v>
      </c>
      <c r="E18" s="122">
        <f t="shared" si="1"/>
        <v>0.6428571428571429</v>
      </c>
      <c r="F18" s="365"/>
      <c r="G18" s="120">
        <v>0.66</v>
      </c>
    </row>
    <row r="19" spans="1:7" ht="15.5" x14ac:dyDescent="0.35">
      <c r="A19" s="313" t="s">
        <v>1134</v>
      </c>
      <c r="B19" s="314">
        <v>17</v>
      </c>
      <c r="C19" s="314">
        <v>14</v>
      </c>
      <c r="D19" s="309">
        <f t="shared" si="0"/>
        <v>3</v>
      </c>
      <c r="E19" s="122">
        <f t="shared" si="1"/>
        <v>0.82352941176470584</v>
      </c>
      <c r="F19" s="365"/>
      <c r="G19" s="120">
        <v>1</v>
      </c>
    </row>
    <row r="20" spans="1:7" ht="15.5" x14ac:dyDescent="0.35">
      <c r="A20" s="315" t="s">
        <v>1135</v>
      </c>
      <c r="B20" s="316">
        <f>SUM(B11:B19)</f>
        <v>179</v>
      </c>
      <c r="C20" s="316">
        <f>SUM(C11:C19)</f>
        <v>142</v>
      </c>
      <c r="D20" s="316">
        <f>B20-C20</f>
        <v>37</v>
      </c>
      <c r="E20" s="317">
        <f>C20/B20</f>
        <v>0.79329608938547491</v>
      </c>
      <c r="F20" s="366"/>
      <c r="G20" s="319">
        <v>0.84</v>
      </c>
    </row>
    <row r="21" spans="1:7" x14ac:dyDescent="0.35">
      <c r="A21" s="119"/>
      <c r="B21" s="119"/>
      <c r="C21" s="119"/>
      <c r="D21" s="119"/>
      <c r="E21" s="119"/>
      <c r="F21" s="119"/>
    </row>
    <row r="22" spans="1:7" x14ac:dyDescent="0.35">
      <c r="A22" s="119"/>
      <c r="B22" s="119"/>
      <c r="C22" s="119"/>
      <c r="D22" s="119"/>
      <c r="E22" s="119"/>
      <c r="F22" s="119"/>
    </row>
  </sheetData>
  <mergeCells count="2">
    <mergeCell ref="A8:E8"/>
    <mergeCell ref="F11:F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zoomScale="86" zoomScaleNormal="86" workbookViewId="0">
      <pane ySplit="5" topLeftCell="A6" activePane="bottomLeft" state="frozen"/>
      <selection pane="bottomLeft" activeCell="K8" sqref="K8"/>
    </sheetView>
  </sheetViews>
  <sheetFormatPr defaultColWidth="9.1796875" defaultRowHeight="13" x14ac:dyDescent="0.3"/>
  <cols>
    <col min="1" max="1" width="13.54296875" style="78" customWidth="1"/>
    <col min="2" max="2" width="15.453125" style="78" customWidth="1"/>
    <col min="3" max="3" width="13.453125" style="78" customWidth="1"/>
    <col min="4" max="5" width="11.453125" style="78" customWidth="1"/>
    <col min="6" max="6" width="9" style="78" customWidth="1"/>
    <col min="7" max="7" width="8.81640625" style="78" customWidth="1"/>
    <col min="8" max="8" width="14.54296875" style="78" customWidth="1"/>
    <col min="9" max="9" width="11.26953125" style="78" customWidth="1"/>
    <col min="10" max="10" width="8.453125" style="78" customWidth="1"/>
    <col min="11" max="11" width="31.6328125" style="78" bestFit="1" customWidth="1"/>
    <col min="12" max="12" width="8" style="78" customWidth="1"/>
    <col min="13" max="13" width="11.81640625" style="78" customWidth="1"/>
    <col min="14" max="14" width="7.453125" style="78" customWidth="1"/>
    <col min="15" max="15" width="7.81640625" style="78" customWidth="1"/>
    <col min="16" max="16" width="10.1796875" style="78" customWidth="1"/>
    <col min="17" max="17" width="9.81640625" style="78" customWidth="1"/>
    <col min="18" max="18" width="17.26953125" style="78" customWidth="1"/>
    <col min="19" max="19" width="12.54296875" style="78" customWidth="1"/>
    <col min="20" max="20" width="9.1796875" style="78"/>
    <col min="21" max="21" width="8.453125" style="78" customWidth="1"/>
    <col min="22" max="22" width="7.54296875" style="78" customWidth="1"/>
    <col min="23" max="23" width="11.453125" style="78" customWidth="1"/>
    <col min="24" max="24" width="13.453125" style="78" customWidth="1"/>
    <col min="25" max="25" width="12.81640625" style="78" customWidth="1"/>
    <col min="26" max="26" width="18.54296875" style="78" customWidth="1"/>
    <col min="27" max="27" width="12.453125" style="78" customWidth="1"/>
    <col min="28" max="29" width="11.1796875" style="78" customWidth="1"/>
    <col min="30" max="30" width="5.1796875" style="78" customWidth="1"/>
    <col min="31" max="31" width="8.7265625" style="78" customWidth="1"/>
    <col min="32" max="32" width="9" style="78" customWidth="1"/>
    <col min="33" max="33" width="10.26953125" style="78" customWidth="1"/>
    <col min="34" max="34" width="13.453125" style="100" customWidth="1"/>
    <col min="35" max="35" width="10.26953125" style="100" customWidth="1"/>
    <col min="36" max="36" width="12.7265625" style="100" customWidth="1"/>
    <col min="37" max="37" width="10.81640625" style="100" customWidth="1"/>
    <col min="38" max="38" width="13" style="100" customWidth="1"/>
    <col min="39" max="40" width="9.1796875" style="100"/>
    <col min="41" max="41" width="9.1796875" style="100" customWidth="1"/>
    <col min="42" max="42" width="14.1796875" style="100" customWidth="1"/>
    <col min="43" max="43" width="13.81640625" style="100" customWidth="1"/>
    <col min="44" max="44" width="9.453125" style="100" customWidth="1"/>
    <col min="45" max="45" width="10.453125" style="100" customWidth="1"/>
    <col min="46" max="16384" width="9.1796875" style="78"/>
  </cols>
  <sheetData>
    <row r="1" spans="1:45" ht="14.9" customHeight="1" thickBot="1" x14ac:dyDescent="0.4">
      <c r="A1" s="563" t="s">
        <v>12</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5"/>
    </row>
    <row r="2" spans="1:45" ht="14.9" customHeight="1" thickBot="1" x14ac:dyDescent="0.4">
      <c r="A2" s="566"/>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row>
    <row r="3" spans="1:45" ht="14.9" customHeight="1" thickBot="1" x14ac:dyDescent="0.4">
      <c r="A3" s="563" t="s">
        <v>539</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64"/>
      <c r="AR3" s="564"/>
      <c r="AS3" s="565"/>
    </row>
    <row r="4" spans="1:45" ht="14.25" customHeight="1" x14ac:dyDescent="0.35">
      <c r="A4" s="555" t="s">
        <v>4</v>
      </c>
      <c r="B4" s="555" t="s">
        <v>6</v>
      </c>
      <c r="C4" s="555" t="s">
        <v>84</v>
      </c>
      <c r="D4" s="555" t="s">
        <v>3</v>
      </c>
      <c r="E4" s="555" t="s">
        <v>5</v>
      </c>
      <c r="F4" s="555" t="s">
        <v>2</v>
      </c>
      <c r="G4" s="555" t="s">
        <v>1</v>
      </c>
      <c r="H4" s="556" t="s">
        <v>0</v>
      </c>
      <c r="I4" s="558" t="s">
        <v>1244</v>
      </c>
      <c r="J4" s="496" t="s">
        <v>7</v>
      </c>
      <c r="K4" s="496" t="s">
        <v>8</v>
      </c>
      <c r="L4" s="496" t="s">
        <v>9</v>
      </c>
      <c r="M4" s="552" t="s">
        <v>10</v>
      </c>
      <c r="N4" s="553" t="s">
        <v>11</v>
      </c>
      <c r="O4" s="553"/>
      <c r="P4" s="503" t="s">
        <v>76</v>
      </c>
      <c r="Q4" s="496" t="s">
        <v>7</v>
      </c>
      <c r="R4" s="496" t="s">
        <v>8</v>
      </c>
      <c r="S4" s="496" t="s">
        <v>9</v>
      </c>
      <c r="T4" s="552" t="s">
        <v>10</v>
      </c>
      <c r="U4" s="553" t="s">
        <v>11</v>
      </c>
      <c r="V4" s="553"/>
      <c r="W4" s="501" t="s">
        <v>78</v>
      </c>
      <c r="X4" s="554" t="s">
        <v>920</v>
      </c>
      <c r="Y4" s="548" t="s">
        <v>967</v>
      </c>
      <c r="Z4" s="496" t="s">
        <v>7</v>
      </c>
      <c r="AA4" s="496" t="s">
        <v>8</v>
      </c>
      <c r="AB4" s="496" t="s">
        <v>9</v>
      </c>
      <c r="AC4" s="552" t="s">
        <v>10</v>
      </c>
      <c r="AD4" s="553" t="s">
        <v>11</v>
      </c>
      <c r="AE4" s="553"/>
      <c r="AF4" s="501" t="s">
        <v>78</v>
      </c>
      <c r="AG4" s="554" t="s">
        <v>920</v>
      </c>
      <c r="AH4" s="573" t="s">
        <v>1144</v>
      </c>
      <c r="AI4" s="374" t="s">
        <v>7</v>
      </c>
      <c r="AJ4" s="374" t="s">
        <v>8</v>
      </c>
      <c r="AK4" s="374" t="s">
        <v>9</v>
      </c>
      <c r="AL4" s="409" t="s">
        <v>10</v>
      </c>
      <c r="AM4" s="372" t="s">
        <v>11</v>
      </c>
      <c r="AN4" s="372"/>
      <c r="AO4" s="522" t="s">
        <v>78</v>
      </c>
      <c r="AP4" s="547" t="s">
        <v>920</v>
      </c>
      <c r="AQ4" s="520" t="s">
        <v>1239</v>
      </c>
      <c r="AR4" s="522" t="s">
        <v>78</v>
      </c>
      <c r="AS4" s="547" t="s">
        <v>920</v>
      </c>
    </row>
    <row r="5" spans="1:45" ht="26.5" hidden="1" customHeight="1" x14ac:dyDescent="0.35">
      <c r="A5" s="494"/>
      <c r="B5" s="494"/>
      <c r="C5" s="494"/>
      <c r="D5" s="494"/>
      <c r="E5" s="494"/>
      <c r="F5" s="494"/>
      <c r="G5" s="494"/>
      <c r="H5" s="557"/>
      <c r="I5" s="559"/>
      <c r="J5" s="495"/>
      <c r="K5" s="495"/>
      <c r="L5" s="495"/>
      <c r="M5" s="496"/>
      <c r="N5" s="186" t="s">
        <v>77</v>
      </c>
      <c r="O5" s="186" t="s">
        <v>122</v>
      </c>
      <c r="P5" s="560"/>
      <c r="Q5" s="495"/>
      <c r="R5" s="495"/>
      <c r="S5" s="495"/>
      <c r="T5" s="496"/>
      <c r="U5" s="186" t="s">
        <v>77</v>
      </c>
      <c r="V5" s="186" t="s">
        <v>122</v>
      </c>
      <c r="W5" s="502"/>
      <c r="X5" s="434"/>
      <c r="Y5" s="549"/>
      <c r="Z5" s="495"/>
      <c r="AA5" s="495"/>
      <c r="AB5" s="495"/>
      <c r="AC5" s="496"/>
      <c r="AD5" s="186" t="s">
        <v>77</v>
      </c>
      <c r="AE5" s="186" t="s">
        <v>122</v>
      </c>
      <c r="AF5" s="502"/>
      <c r="AG5" s="434"/>
      <c r="AH5" s="391"/>
      <c r="AI5" s="371"/>
      <c r="AJ5" s="371"/>
      <c r="AK5" s="371"/>
      <c r="AL5" s="374"/>
      <c r="AM5" s="184" t="s">
        <v>77</v>
      </c>
      <c r="AN5" s="184" t="s">
        <v>122</v>
      </c>
      <c r="AO5" s="378"/>
      <c r="AP5" s="376"/>
      <c r="AQ5" s="385"/>
      <c r="AR5" s="378"/>
      <c r="AS5" s="376"/>
    </row>
    <row r="6" spans="1:45" ht="14.9" customHeight="1" x14ac:dyDescent="0.35">
      <c r="A6" s="550" t="s">
        <v>145</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177"/>
      <c r="AR6" s="177"/>
      <c r="AS6" s="177"/>
    </row>
    <row r="7" spans="1:45" x14ac:dyDescent="0.35">
      <c r="A7" s="551" t="s">
        <v>146</v>
      </c>
      <c r="B7" s="551"/>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551"/>
      <c r="AM7" s="551"/>
      <c r="AN7" s="551"/>
      <c r="AO7" s="551"/>
      <c r="AP7" s="551"/>
      <c r="AQ7" s="180"/>
      <c r="AR7" s="178"/>
      <c r="AS7" s="179"/>
    </row>
    <row r="8" spans="1:45" ht="123.65" customHeight="1" x14ac:dyDescent="0.35">
      <c r="A8" s="26" t="s">
        <v>173</v>
      </c>
      <c r="B8" s="68" t="s">
        <v>147</v>
      </c>
      <c r="C8" s="68" t="s">
        <v>148</v>
      </c>
      <c r="D8" s="68" t="s">
        <v>149</v>
      </c>
      <c r="E8" s="68" t="s">
        <v>150</v>
      </c>
      <c r="F8" s="107" t="s">
        <v>17</v>
      </c>
      <c r="G8" s="68" t="s">
        <v>18</v>
      </c>
      <c r="H8" s="19" t="s">
        <v>151</v>
      </c>
      <c r="I8" s="55" t="s">
        <v>37</v>
      </c>
      <c r="J8" s="56" t="s">
        <v>417</v>
      </c>
      <c r="K8" s="69" t="s">
        <v>936</v>
      </c>
      <c r="L8" s="69" t="s">
        <v>617</v>
      </c>
      <c r="M8" s="68" t="s">
        <v>1425</v>
      </c>
      <c r="N8" s="72" t="s">
        <v>617</v>
      </c>
      <c r="O8" s="72"/>
      <c r="P8" s="8" t="s">
        <v>151</v>
      </c>
      <c r="Q8" s="56">
        <v>125</v>
      </c>
      <c r="R8" s="69" t="s">
        <v>937</v>
      </c>
      <c r="S8" s="45" t="s">
        <v>617</v>
      </c>
      <c r="T8" s="68" t="s">
        <v>1425</v>
      </c>
      <c r="U8" s="72" t="s">
        <v>849</v>
      </c>
      <c r="V8" s="72" t="s">
        <v>938</v>
      </c>
      <c r="W8" s="76" t="s">
        <v>914</v>
      </c>
      <c r="X8" s="53" t="s">
        <v>939</v>
      </c>
      <c r="Y8" s="55" t="s">
        <v>37</v>
      </c>
      <c r="Z8" s="69" t="s">
        <v>617</v>
      </c>
      <c r="AA8" s="69" t="s">
        <v>617</v>
      </c>
      <c r="AB8" s="69" t="s">
        <v>617</v>
      </c>
      <c r="AC8" s="69" t="s">
        <v>617</v>
      </c>
      <c r="AD8" s="72" t="s">
        <v>617</v>
      </c>
      <c r="AE8" s="72" t="s">
        <v>617</v>
      </c>
      <c r="AF8" s="48" t="s">
        <v>617</v>
      </c>
      <c r="AG8" s="54" t="s">
        <v>617</v>
      </c>
      <c r="AH8" s="55" t="s">
        <v>37</v>
      </c>
      <c r="AI8" s="69" t="s">
        <v>617</v>
      </c>
      <c r="AJ8" s="69" t="s">
        <v>617</v>
      </c>
      <c r="AK8" s="69" t="s">
        <v>617</v>
      </c>
      <c r="AL8" s="69" t="s">
        <v>617</v>
      </c>
      <c r="AM8" s="72" t="s">
        <v>617</v>
      </c>
      <c r="AN8" s="72" t="s">
        <v>617</v>
      </c>
      <c r="AO8" s="48" t="s">
        <v>617</v>
      </c>
      <c r="AP8" s="54" t="s">
        <v>617</v>
      </c>
      <c r="AQ8" s="157" t="s">
        <v>219</v>
      </c>
      <c r="AR8" s="94" t="s">
        <v>914</v>
      </c>
      <c r="AS8" s="116" t="s">
        <v>1118</v>
      </c>
    </row>
    <row r="9" spans="1:45" ht="123" customHeight="1" x14ac:dyDescent="0.35">
      <c r="A9" s="26" t="s">
        <v>174</v>
      </c>
      <c r="B9" s="68" t="s">
        <v>147</v>
      </c>
      <c r="C9" s="68" t="s">
        <v>148</v>
      </c>
      <c r="D9" s="68"/>
      <c r="E9" s="68" t="s">
        <v>152</v>
      </c>
      <c r="F9" s="107" t="s">
        <v>17</v>
      </c>
      <c r="G9" s="68" t="s">
        <v>18</v>
      </c>
      <c r="H9" s="19" t="s">
        <v>153</v>
      </c>
      <c r="I9" s="55" t="s">
        <v>37</v>
      </c>
      <c r="J9" s="56" t="s">
        <v>418</v>
      </c>
      <c r="K9" s="69" t="s">
        <v>617</v>
      </c>
      <c r="L9" s="69" t="s">
        <v>617</v>
      </c>
      <c r="M9" s="68" t="s">
        <v>1426</v>
      </c>
      <c r="N9" s="72" t="s">
        <v>849</v>
      </c>
      <c r="O9" s="72" t="s">
        <v>938</v>
      </c>
      <c r="P9" s="8" t="s">
        <v>180</v>
      </c>
      <c r="Q9" s="56" t="s">
        <v>867</v>
      </c>
      <c r="R9" s="56" t="s">
        <v>868</v>
      </c>
      <c r="S9" s="56" t="s">
        <v>869</v>
      </c>
      <c r="T9" s="68" t="s">
        <v>1426</v>
      </c>
      <c r="U9" s="72" t="s">
        <v>849</v>
      </c>
      <c r="V9" s="72" t="s">
        <v>938</v>
      </c>
      <c r="W9" s="76" t="s">
        <v>914</v>
      </c>
      <c r="X9" s="53" t="s">
        <v>939</v>
      </c>
      <c r="Y9" s="55" t="s">
        <v>37</v>
      </c>
      <c r="Z9" s="69" t="s">
        <v>617</v>
      </c>
      <c r="AA9" s="69" t="s">
        <v>617</v>
      </c>
      <c r="AB9" s="69" t="s">
        <v>617</v>
      </c>
      <c r="AC9" s="69" t="s">
        <v>617</v>
      </c>
      <c r="AD9" s="72" t="s">
        <v>617</v>
      </c>
      <c r="AE9" s="72" t="s">
        <v>617</v>
      </c>
      <c r="AF9" s="48" t="s">
        <v>617</v>
      </c>
      <c r="AG9" s="54" t="s">
        <v>617</v>
      </c>
      <c r="AH9" s="55" t="s">
        <v>37</v>
      </c>
      <c r="AI9" s="69" t="s">
        <v>617</v>
      </c>
      <c r="AJ9" s="69" t="s">
        <v>617</v>
      </c>
      <c r="AK9" s="69" t="s">
        <v>617</v>
      </c>
      <c r="AL9" s="69" t="s">
        <v>617</v>
      </c>
      <c r="AM9" s="72" t="s">
        <v>617</v>
      </c>
      <c r="AN9" s="72" t="s">
        <v>617</v>
      </c>
      <c r="AO9" s="48" t="s">
        <v>617</v>
      </c>
      <c r="AP9" s="54" t="s">
        <v>617</v>
      </c>
      <c r="AQ9" s="157" t="s">
        <v>219</v>
      </c>
      <c r="AR9" s="94" t="s">
        <v>914</v>
      </c>
      <c r="AS9" s="116" t="s">
        <v>1118</v>
      </c>
    </row>
    <row r="10" spans="1:45" ht="144.65" customHeight="1" x14ac:dyDescent="0.35">
      <c r="A10" s="26" t="s">
        <v>175</v>
      </c>
      <c r="B10" s="68" t="s">
        <v>147</v>
      </c>
      <c r="C10" s="108" t="s">
        <v>154</v>
      </c>
      <c r="D10" s="108" t="s">
        <v>155</v>
      </c>
      <c r="E10" s="108" t="s">
        <v>156</v>
      </c>
      <c r="F10" s="109" t="s">
        <v>17</v>
      </c>
      <c r="G10" s="68" t="s">
        <v>18</v>
      </c>
      <c r="H10" s="19" t="s">
        <v>157</v>
      </c>
      <c r="I10" s="8" t="s">
        <v>158</v>
      </c>
      <c r="J10" s="56" t="s">
        <v>221</v>
      </c>
      <c r="K10" s="56" t="s">
        <v>220</v>
      </c>
      <c r="L10" s="56" t="s">
        <v>220</v>
      </c>
      <c r="M10" s="68" t="s">
        <v>630</v>
      </c>
      <c r="N10" s="72" t="s">
        <v>849</v>
      </c>
      <c r="O10" s="72" t="s">
        <v>938</v>
      </c>
      <c r="P10" s="8" t="s">
        <v>158</v>
      </c>
      <c r="Q10" s="56" t="s">
        <v>222</v>
      </c>
      <c r="R10" s="56" t="s">
        <v>870</v>
      </c>
      <c r="S10" s="56" t="s">
        <v>871</v>
      </c>
      <c r="T10" s="110" t="s">
        <v>617</v>
      </c>
      <c r="U10" s="72" t="s">
        <v>849</v>
      </c>
      <c r="V10" s="72" t="s">
        <v>885</v>
      </c>
      <c r="W10" s="76" t="s">
        <v>940</v>
      </c>
      <c r="X10" s="53" t="s">
        <v>941</v>
      </c>
      <c r="Y10" s="8" t="s">
        <v>158</v>
      </c>
      <c r="Z10" s="69" t="s">
        <v>222</v>
      </c>
      <c r="AA10" s="56" t="s">
        <v>870</v>
      </c>
      <c r="AB10" s="56" t="s">
        <v>871</v>
      </c>
      <c r="AC10" s="56" t="s">
        <v>617</v>
      </c>
      <c r="AD10" s="72" t="s">
        <v>849</v>
      </c>
      <c r="AE10" s="72" t="s">
        <v>885</v>
      </c>
      <c r="AF10" s="44" t="s">
        <v>914</v>
      </c>
      <c r="AG10" s="53" t="s">
        <v>1116</v>
      </c>
      <c r="AH10" s="58" t="s">
        <v>158</v>
      </c>
      <c r="AI10" s="59" t="s">
        <v>221</v>
      </c>
      <c r="AJ10" s="59" t="s">
        <v>1180</v>
      </c>
      <c r="AK10" s="59" t="s">
        <v>1181</v>
      </c>
      <c r="AL10" s="59" t="s">
        <v>1427</v>
      </c>
      <c r="AM10" s="72" t="s">
        <v>849</v>
      </c>
      <c r="AN10" s="72" t="s">
        <v>849</v>
      </c>
      <c r="AO10" s="94" t="s">
        <v>914</v>
      </c>
      <c r="AP10" s="116" t="s">
        <v>1118</v>
      </c>
      <c r="AQ10" s="157" t="s">
        <v>888</v>
      </c>
      <c r="AR10" s="94" t="s">
        <v>914</v>
      </c>
      <c r="AS10" s="116" t="s">
        <v>1118</v>
      </c>
    </row>
    <row r="11" spans="1:45" ht="166.5" customHeight="1" x14ac:dyDescent="0.35">
      <c r="A11" s="26" t="s">
        <v>176</v>
      </c>
      <c r="B11" s="68" t="s">
        <v>147</v>
      </c>
      <c r="C11" s="108" t="s">
        <v>159</v>
      </c>
      <c r="D11" s="108"/>
      <c r="E11" s="108" t="s">
        <v>160</v>
      </c>
      <c r="F11" s="109" t="s">
        <v>17</v>
      </c>
      <c r="G11" s="68" t="s">
        <v>18</v>
      </c>
      <c r="H11" s="19" t="s">
        <v>161</v>
      </c>
      <c r="I11" s="8" t="s">
        <v>162</v>
      </c>
      <c r="J11" s="56" t="s">
        <v>221</v>
      </c>
      <c r="K11" s="56" t="s">
        <v>220</v>
      </c>
      <c r="L11" s="56" t="s">
        <v>220</v>
      </c>
      <c r="M11" s="68" t="s">
        <v>1428</v>
      </c>
      <c r="N11" s="72" t="s">
        <v>849</v>
      </c>
      <c r="O11" s="72" t="s">
        <v>885</v>
      </c>
      <c r="P11" s="8" t="s">
        <v>162</v>
      </c>
      <c r="Q11" s="56" t="s">
        <v>222</v>
      </c>
      <c r="R11" s="56" t="s">
        <v>872</v>
      </c>
      <c r="S11" s="56" t="s">
        <v>873</v>
      </c>
      <c r="T11" s="110" t="s">
        <v>617</v>
      </c>
      <c r="U11" s="72" t="s">
        <v>849</v>
      </c>
      <c r="V11" s="72" t="s">
        <v>885</v>
      </c>
      <c r="W11" s="76" t="s">
        <v>940</v>
      </c>
      <c r="X11" s="53" t="s">
        <v>966</v>
      </c>
      <c r="Y11" s="8" t="s">
        <v>162</v>
      </c>
      <c r="Z11" s="111" t="s">
        <v>222</v>
      </c>
      <c r="AA11" s="56" t="s">
        <v>1429</v>
      </c>
      <c r="AB11" s="56" t="s">
        <v>1009</v>
      </c>
      <c r="AC11" s="12" t="s">
        <v>617</v>
      </c>
      <c r="AD11" s="72" t="s">
        <v>849</v>
      </c>
      <c r="AE11" s="72" t="s">
        <v>885</v>
      </c>
      <c r="AF11" s="44" t="s">
        <v>914</v>
      </c>
      <c r="AG11" s="53" t="s">
        <v>1095</v>
      </c>
      <c r="AH11" s="58" t="s">
        <v>162</v>
      </c>
      <c r="AI11" s="12" t="s">
        <v>219</v>
      </c>
      <c r="AJ11" s="56" t="s">
        <v>1267</v>
      </c>
      <c r="AK11" s="12" t="s">
        <v>1181</v>
      </c>
      <c r="AL11" s="56" t="s">
        <v>1430</v>
      </c>
      <c r="AM11" s="72" t="s">
        <v>849</v>
      </c>
      <c r="AN11" s="72" t="s">
        <v>849</v>
      </c>
      <c r="AO11" s="94" t="s">
        <v>914</v>
      </c>
      <c r="AP11" s="116" t="s">
        <v>1118</v>
      </c>
      <c r="AQ11" s="157" t="s">
        <v>222</v>
      </c>
      <c r="AR11" s="94" t="s">
        <v>914</v>
      </c>
      <c r="AS11" s="116" t="s">
        <v>1118</v>
      </c>
    </row>
    <row r="12" spans="1:45" ht="119.9" customHeight="1" x14ac:dyDescent="0.35">
      <c r="A12" s="187" t="s">
        <v>177</v>
      </c>
      <c r="B12" s="68" t="s">
        <v>147</v>
      </c>
      <c r="C12" s="108" t="s">
        <v>159</v>
      </c>
      <c r="D12" s="108" t="s">
        <v>163</v>
      </c>
      <c r="E12" s="108" t="s">
        <v>164</v>
      </c>
      <c r="F12" s="109" t="s">
        <v>17</v>
      </c>
      <c r="G12" s="68" t="s">
        <v>18</v>
      </c>
      <c r="H12" s="19" t="s">
        <v>165</v>
      </c>
      <c r="I12" s="8" t="s">
        <v>37</v>
      </c>
      <c r="J12" s="56" t="s">
        <v>419</v>
      </c>
      <c r="K12" s="69" t="s">
        <v>1433</v>
      </c>
      <c r="L12" s="69" t="s">
        <v>617</v>
      </c>
      <c r="M12" s="68" t="s">
        <v>1432</v>
      </c>
      <c r="N12" s="72" t="s">
        <v>849</v>
      </c>
      <c r="O12" s="72" t="s">
        <v>885</v>
      </c>
      <c r="P12" s="8" t="s">
        <v>165</v>
      </c>
      <c r="Q12" s="56" t="s">
        <v>874</v>
      </c>
      <c r="R12" s="260" t="s">
        <v>617</v>
      </c>
      <c r="S12" s="110" t="s">
        <v>617</v>
      </c>
      <c r="T12" s="56" t="s">
        <v>1431</v>
      </c>
      <c r="U12" s="72" t="s">
        <v>849</v>
      </c>
      <c r="V12" s="72" t="s">
        <v>885</v>
      </c>
      <c r="W12" s="76" t="s">
        <v>914</v>
      </c>
      <c r="X12" s="53" t="s">
        <v>965</v>
      </c>
      <c r="Y12" s="8" t="s">
        <v>37</v>
      </c>
      <c r="Z12" s="69" t="s">
        <v>617</v>
      </c>
      <c r="AA12" s="69" t="s">
        <v>617</v>
      </c>
      <c r="AB12" s="69" t="s">
        <v>617</v>
      </c>
      <c r="AC12" s="69" t="s">
        <v>617</v>
      </c>
      <c r="AD12" s="72" t="s">
        <v>617</v>
      </c>
      <c r="AE12" s="72" t="s">
        <v>617</v>
      </c>
      <c r="AF12" s="48" t="s">
        <v>617</v>
      </c>
      <c r="AG12" s="54" t="s">
        <v>617</v>
      </c>
      <c r="AH12" s="55" t="s">
        <v>37</v>
      </c>
      <c r="AI12" s="69" t="s">
        <v>617</v>
      </c>
      <c r="AJ12" s="69" t="s">
        <v>617</v>
      </c>
      <c r="AK12" s="69" t="s">
        <v>617</v>
      </c>
      <c r="AL12" s="69" t="s">
        <v>617</v>
      </c>
      <c r="AM12" s="72" t="s">
        <v>617</v>
      </c>
      <c r="AN12" s="48" t="s">
        <v>617</v>
      </c>
      <c r="AO12" s="48" t="s">
        <v>617</v>
      </c>
      <c r="AP12" s="54" t="s">
        <v>617</v>
      </c>
      <c r="AQ12" s="157" t="s">
        <v>219</v>
      </c>
      <c r="AR12" s="94" t="s">
        <v>1185</v>
      </c>
      <c r="AS12" s="53" t="s">
        <v>1121</v>
      </c>
    </row>
    <row r="13" spans="1:45" ht="121.4" customHeight="1" x14ac:dyDescent="0.35">
      <c r="A13" s="187" t="s">
        <v>178</v>
      </c>
      <c r="B13" s="68" t="s">
        <v>147</v>
      </c>
      <c r="C13" s="108" t="s">
        <v>159</v>
      </c>
      <c r="D13" s="108"/>
      <c r="E13" s="108" t="s">
        <v>166</v>
      </c>
      <c r="F13" s="109" t="s">
        <v>17</v>
      </c>
      <c r="G13" s="68" t="s">
        <v>18</v>
      </c>
      <c r="H13" s="19" t="s">
        <v>167</v>
      </c>
      <c r="I13" s="8" t="s">
        <v>168</v>
      </c>
      <c r="J13" s="56" t="s">
        <v>221</v>
      </c>
      <c r="K13" s="56" t="s">
        <v>220</v>
      </c>
      <c r="L13" s="56" t="s">
        <v>220</v>
      </c>
      <c r="M13" s="68" t="s">
        <v>1434</v>
      </c>
      <c r="N13" s="72" t="s">
        <v>849</v>
      </c>
      <c r="O13" s="72" t="s">
        <v>885</v>
      </c>
      <c r="P13" s="8" t="s">
        <v>168</v>
      </c>
      <c r="Q13" s="56" t="s">
        <v>221</v>
      </c>
      <c r="R13" s="56" t="s">
        <v>875</v>
      </c>
      <c r="S13" s="56" t="s">
        <v>876</v>
      </c>
      <c r="T13" s="68" t="s">
        <v>1435</v>
      </c>
      <c r="U13" s="72" t="s">
        <v>849</v>
      </c>
      <c r="V13" s="72" t="s">
        <v>885</v>
      </c>
      <c r="W13" s="76" t="s">
        <v>914</v>
      </c>
      <c r="X13" s="53" t="s">
        <v>939</v>
      </c>
      <c r="Y13" s="8" t="s">
        <v>988</v>
      </c>
      <c r="Z13" s="111" t="s">
        <v>221</v>
      </c>
      <c r="AA13" s="12" t="s">
        <v>617</v>
      </c>
      <c r="AB13" s="56" t="s">
        <v>617</v>
      </c>
      <c r="AC13" s="56" t="s">
        <v>1436</v>
      </c>
      <c r="AD13" s="72" t="s">
        <v>617</v>
      </c>
      <c r="AE13" s="72" t="s">
        <v>617</v>
      </c>
      <c r="AF13" s="44" t="s">
        <v>1038</v>
      </c>
      <c r="AG13" s="53" t="s">
        <v>1064</v>
      </c>
      <c r="AH13" s="58" t="s">
        <v>988</v>
      </c>
      <c r="AI13" s="111" t="s">
        <v>221</v>
      </c>
      <c r="AJ13" s="12" t="s">
        <v>617</v>
      </c>
      <c r="AK13" s="56" t="s">
        <v>617</v>
      </c>
      <c r="AL13" s="56" t="s">
        <v>1436</v>
      </c>
      <c r="AM13" s="72"/>
      <c r="AN13" s="72"/>
      <c r="AO13" s="94" t="s">
        <v>914</v>
      </c>
      <c r="AP13" s="53" t="s">
        <v>1121</v>
      </c>
      <c r="AQ13" s="157" t="s">
        <v>219</v>
      </c>
      <c r="AR13" s="94" t="s">
        <v>1185</v>
      </c>
      <c r="AS13" s="53" t="s">
        <v>1121</v>
      </c>
    </row>
    <row r="14" spans="1:45" ht="122.9" customHeight="1" x14ac:dyDescent="0.35">
      <c r="A14" s="187" t="s">
        <v>179</v>
      </c>
      <c r="B14" s="68" t="s">
        <v>147</v>
      </c>
      <c r="C14" s="108" t="s">
        <v>159</v>
      </c>
      <c r="D14" s="108" t="s">
        <v>169</v>
      </c>
      <c r="E14" s="108" t="s">
        <v>170</v>
      </c>
      <c r="F14" s="109" t="s">
        <v>17</v>
      </c>
      <c r="G14" s="68" t="s">
        <v>18</v>
      </c>
      <c r="H14" s="19" t="s">
        <v>171</v>
      </c>
      <c r="I14" s="8" t="s">
        <v>172</v>
      </c>
      <c r="J14" s="56" t="s">
        <v>221</v>
      </c>
      <c r="K14" s="56" t="s">
        <v>220</v>
      </c>
      <c r="L14" s="56" t="s">
        <v>220</v>
      </c>
      <c r="M14" s="68" t="s">
        <v>1437</v>
      </c>
      <c r="N14" s="72" t="s">
        <v>849</v>
      </c>
      <c r="O14" s="72" t="s">
        <v>885</v>
      </c>
      <c r="P14" s="8" t="s">
        <v>172</v>
      </c>
      <c r="Q14" s="56" t="s">
        <v>222</v>
      </c>
      <c r="R14" s="56" t="s">
        <v>877</v>
      </c>
      <c r="S14" s="71" t="s">
        <v>1438</v>
      </c>
      <c r="T14" s="69" t="s">
        <v>617</v>
      </c>
      <c r="U14" s="72" t="s">
        <v>849</v>
      </c>
      <c r="V14" s="72" t="s">
        <v>885</v>
      </c>
      <c r="W14" s="77"/>
      <c r="X14" s="53" t="s">
        <v>942</v>
      </c>
      <c r="Y14" s="8" t="s">
        <v>172</v>
      </c>
      <c r="Z14" s="30" t="s">
        <v>221</v>
      </c>
      <c r="AA14" s="12" t="s">
        <v>617</v>
      </c>
      <c r="AB14" s="56" t="s">
        <v>617</v>
      </c>
      <c r="AC14" s="56" t="s">
        <v>1437</v>
      </c>
      <c r="AD14" s="72" t="s">
        <v>617</v>
      </c>
      <c r="AE14" s="72" t="s">
        <v>617</v>
      </c>
      <c r="AF14" s="44" t="s">
        <v>1039</v>
      </c>
      <c r="AG14" s="53" t="s">
        <v>1044</v>
      </c>
      <c r="AH14" s="58" t="s">
        <v>172</v>
      </c>
      <c r="AI14" s="30" t="s">
        <v>221</v>
      </c>
      <c r="AJ14" s="12" t="s">
        <v>617</v>
      </c>
      <c r="AK14" s="56" t="s">
        <v>617</v>
      </c>
      <c r="AL14" s="56" t="s">
        <v>1439</v>
      </c>
      <c r="AM14" s="72" t="s">
        <v>617</v>
      </c>
      <c r="AN14" s="72" t="s">
        <v>617</v>
      </c>
      <c r="AO14" s="94" t="s">
        <v>1185</v>
      </c>
      <c r="AP14" s="53" t="s">
        <v>1121</v>
      </c>
      <c r="AQ14" s="157" t="s">
        <v>888</v>
      </c>
      <c r="AR14" s="94" t="s">
        <v>1185</v>
      </c>
      <c r="AS14" s="53" t="s">
        <v>1121</v>
      </c>
    </row>
    <row r="15" spans="1:45" x14ac:dyDescent="0.35">
      <c r="A15" s="568" t="s">
        <v>181</v>
      </c>
      <c r="B15" s="569"/>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180"/>
      <c r="AR15" s="180"/>
      <c r="AS15" s="181"/>
    </row>
    <row r="16" spans="1:45" ht="117" x14ac:dyDescent="0.35">
      <c r="A16" s="187" t="s">
        <v>182</v>
      </c>
      <c r="B16" s="68" t="s">
        <v>147</v>
      </c>
      <c r="C16" s="185" t="s">
        <v>183</v>
      </c>
      <c r="D16" s="185" t="s">
        <v>184</v>
      </c>
      <c r="E16" s="185" t="s">
        <v>185</v>
      </c>
      <c r="F16" s="112" t="s">
        <v>17</v>
      </c>
      <c r="G16" s="185" t="s">
        <v>18</v>
      </c>
      <c r="H16" s="19" t="s">
        <v>186</v>
      </c>
      <c r="I16" s="8" t="s">
        <v>187</v>
      </c>
      <c r="J16" s="56" t="s">
        <v>221</v>
      </c>
      <c r="K16" s="56" t="s">
        <v>220</v>
      </c>
      <c r="L16" s="56" t="s">
        <v>220</v>
      </c>
      <c r="M16" s="185" t="s">
        <v>633</v>
      </c>
      <c r="N16" s="72"/>
      <c r="O16" s="72"/>
      <c r="P16" s="8" t="s">
        <v>187</v>
      </c>
      <c r="Q16" s="12" t="s">
        <v>221</v>
      </c>
      <c r="R16" s="12"/>
      <c r="S16" s="56" t="s">
        <v>878</v>
      </c>
      <c r="T16" s="56" t="s">
        <v>879</v>
      </c>
      <c r="U16" s="72" t="s">
        <v>849</v>
      </c>
      <c r="V16" s="72" t="s">
        <v>885</v>
      </c>
      <c r="W16" s="76" t="s">
        <v>914</v>
      </c>
      <c r="X16" s="53" t="s">
        <v>939</v>
      </c>
      <c r="Y16" s="8" t="s">
        <v>187</v>
      </c>
      <c r="Z16" s="69" t="s">
        <v>1010</v>
      </c>
      <c r="AA16" s="12"/>
      <c r="AB16" s="12"/>
      <c r="AC16" s="56" t="s">
        <v>1066</v>
      </c>
      <c r="AD16" s="72" t="s">
        <v>1012</v>
      </c>
      <c r="AE16" s="72"/>
      <c r="AF16" s="44" t="s">
        <v>914</v>
      </c>
      <c r="AG16" s="53" t="s">
        <v>1121</v>
      </c>
      <c r="AH16" s="8" t="s">
        <v>187</v>
      </c>
      <c r="AI16" s="12" t="s">
        <v>219</v>
      </c>
      <c r="AJ16" s="59"/>
      <c r="AK16" s="59"/>
      <c r="AL16" s="59" t="s">
        <v>1168</v>
      </c>
      <c r="AM16" s="72"/>
      <c r="AN16" s="72"/>
      <c r="AO16" s="94" t="s">
        <v>1185</v>
      </c>
      <c r="AP16" s="53" t="s">
        <v>1121</v>
      </c>
      <c r="AQ16" s="164" t="s">
        <v>219</v>
      </c>
      <c r="AR16" s="94" t="s">
        <v>1185</v>
      </c>
      <c r="AS16" s="53" t="s">
        <v>1121</v>
      </c>
    </row>
    <row r="17" spans="1:46" ht="270.75" customHeight="1" x14ac:dyDescent="0.35">
      <c r="A17" s="187" t="s">
        <v>188</v>
      </c>
      <c r="B17" s="68" t="s">
        <v>147</v>
      </c>
      <c r="C17" s="185" t="s">
        <v>183</v>
      </c>
      <c r="D17" s="185" t="s">
        <v>189</v>
      </c>
      <c r="E17" s="185" t="s">
        <v>190</v>
      </c>
      <c r="F17" s="185" t="s">
        <v>17</v>
      </c>
      <c r="G17" s="185" t="s">
        <v>18</v>
      </c>
      <c r="H17" s="19" t="s">
        <v>191</v>
      </c>
      <c r="I17" s="8" t="s">
        <v>192</v>
      </c>
      <c r="J17" s="56" t="s">
        <v>221</v>
      </c>
      <c r="K17" s="56" t="s">
        <v>220</v>
      </c>
      <c r="L17" s="56" t="s">
        <v>220</v>
      </c>
      <c r="M17" s="185" t="s">
        <v>631</v>
      </c>
      <c r="N17" s="72" t="s">
        <v>850</v>
      </c>
      <c r="O17" s="72" t="s">
        <v>617</v>
      </c>
      <c r="P17" s="8" t="s">
        <v>192</v>
      </c>
      <c r="Q17" s="12" t="s">
        <v>221</v>
      </c>
      <c r="R17" s="47" t="s">
        <v>880</v>
      </c>
      <c r="S17" s="56" t="s">
        <v>1124</v>
      </c>
      <c r="T17" s="56" t="s">
        <v>881</v>
      </c>
      <c r="U17" s="72" t="s">
        <v>850</v>
      </c>
      <c r="V17" s="72" t="s">
        <v>617</v>
      </c>
      <c r="W17" s="76" t="s">
        <v>914</v>
      </c>
      <c r="X17" s="53" t="s">
        <v>939</v>
      </c>
      <c r="Y17" s="8" t="s">
        <v>192</v>
      </c>
      <c r="Z17" s="111" t="s">
        <v>221</v>
      </c>
      <c r="AA17" s="12" t="s">
        <v>617</v>
      </c>
      <c r="AB17" s="12" t="s">
        <v>617</v>
      </c>
      <c r="AC17" s="56" t="s">
        <v>1011</v>
      </c>
      <c r="AD17" s="72" t="s">
        <v>850</v>
      </c>
      <c r="AE17" s="72" t="s">
        <v>617</v>
      </c>
      <c r="AF17" s="44" t="s">
        <v>914</v>
      </c>
      <c r="AG17" s="53" t="s">
        <v>1123</v>
      </c>
      <c r="AH17" s="8" t="s">
        <v>192</v>
      </c>
      <c r="AI17" s="13" t="s">
        <v>222</v>
      </c>
      <c r="AJ17" s="59" t="s">
        <v>1169</v>
      </c>
      <c r="AK17" s="59" t="s">
        <v>1166</v>
      </c>
      <c r="AL17" s="59"/>
      <c r="AM17" s="72" t="s">
        <v>850</v>
      </c>
      <c r="AN17" s="72" t="s">
        <v>617</v>
      </c>
      <c r="AO17" s="90" t="s">
        <v>617</v>
      </c>
      <c r="AP17" s="85" t="s">
        <v>946</v>
      </c>
      <c r="AQ17" s="164" t="s">
        <v>222</v>
      </c>
      <c r="AR17" s="44" t="s">
        <v>888</v>
      </c>
      <c r="AS17" s="54" t="s">
        <v>222</v>
      </c>
    </row>
    <row r="18" spans="1:46" ht="409.5" x14ac:dyDescent="0.35">
      <c r="A18" s="187" t="s">
        <v>193</v>
      </c>
      <c r="B18" s="68" t="s">
        <v>147</v>
      </c>
      <c r="C18" s="185" t="s">
        <v>183</v>
      </c>
      <c r="D18" s="185" t="s">
        <v>194</v>
      </c>
      <c r="E18" s="185" t="s">
        <v>195</v>
      </c>
      <c r="F18" s="185" t="s">
        <v>17</v>
      </c>
      <c r="G18" s="185" t="s">
        <v>18</v>
      </c>
      <c r="H18" s="19" t="s">
        <v>889</v>
      </c>
      <c r="I18" s="8" t="s">
        <v>889</v>
      </c>
      <c r="J18" s="56" t="s">
        <v>221</v>
      </c>
      <c r="K18" s="56" t="s">
        <v>220</v>
      </c>
      <c r="L18" s="56" t="s">
        <v>220</v>
      </c>
      <c r="M18" s="185" t="s">
        <v>634</v>
      </c>
      <c r="N18" s="72"/>
      <c r="O18" s="72"/>
      <c r="P18" s="8" t="s">
        <v>889</v>
      </c>
      <c r="Q18" s="56" t="s">
        <v>915</v>
      </c>
      <c r="R18" s="56" t="s">
        <v>1242</v>
      </c>
      <c r="S18" s="78" t="s">
        <v>617</v>
      </c>
      <c r="T18" s="56" t="s">
        <v>882</v>
      </c>
      <c r="U18" s="72" t="s">
        <v>849</v>
      </c>
      <c r="V18" s="72" t="s">
        <v>883</v>
      </c>
      <c r="W18" s="76" t="s">
        <v>914</v>
      </c>
      <c r="X18" s="53" t="s">
        <v>939</v>
      </c>
      <c r="Y18" s="8" t="s">
        <v>889</v>
      </c>
      <c r="Z18" s="69" t="s">
        <v>1010</v>
      </c>
      <c r="AA18" s="12" t="s">
        <v>617</v>
      </c>
      <c r="AB18" s="12" t="s">
        <v>617</v>
      </c>
      <c r="AC18" s="56" t="s">
        <v>1067</v>
      </c>
      <c r="AD18" s="72" t="s">
        <v>850</v>
      </c>
      <c r="AE18" s="72" t="s">
        <v>617</v>
      </c>
      <c r="AF18" s="44" t="s">
        <v>914</v>
      </c>
      <c r="AG18" s="53" t="s">
        <v>1122</v>
      </c>
      <c r="AH18" s="8" t="s">
        <v>889</v>
      </c>
      <c r="AI18" s="12" t="s">
        <v>219</v>
      </c>
      <c r="AJ18" s="12"/>
      <c r="AK18" s="12"/>
      <c r="AL18" s="59" t="s">
        <v>1170</v>
      </c>
      <c r="AM18" s="72"/>
      <c r="AN18" s="72"/>
      <c r="AO18" s="90" t="s">
        <v>914</v>
      </c>
      <c r="AP18" s="53" t="s">
        <v>1121</v>
      </c>
      <c r="AQ18" s="157" t="s">
        <v>219</v>
      </c>
      <c r="AR18" s="90" t="s">
        <v>914</v>
      </c>
      <c r="AS18" s="53" t="s">
        <v>1121</v>
      </c>
    </row>
    <row r="19" spans="1:46" ht="140.25" customHeight="1" x14ac:dyDescent="0.35">
      <c r="A19" s="187" t="s">
        <v>196</v>
      </c>
      <c r="B19" s="68" t="s">
        <v>147</v>
      </c>
      <c r="C19" s="185" t="s">
        <v>183</v>
      </c>
      <c r="D19" s="185" t="s">
        <v>197</v>
      </c>
      <c r="E19" s="185" t="s">
        <v>198</v>
      </c>
      <c r="F19" s="185" t="s">
        <v>17</v>
      </c>
      <c r="G19" s="185" t="s">
        <v>18</v>
      </c>
      <c r="H19" s="19" t="s">
        <v>199</v>
      </c>
      <c r="I19" s="8" t="s">
        <v>200</v>
      </c>
      <c r="J19" s="56" t="s">
        <v>221</v>
      </c>
      <c r="K19" s="56" t="s">
        <v>220</v>
      </c>
      <c r="L19" s="56" t="s">
        <v>220</v>
      </c>
      <c r="M19" s="185" t="s">
        <v>632</v>
      </c>
      <c r="N19" s="72"/>
      <c r="O19" s="72"/>
      <c r="P19" s="8" t="s">
        <v>200</v>
      </c>
      <c r="Q19" s="56" t="s">
        <v>916</v>
      </c>
      <c r="R19" s="56" t="s">
        <v>1119</v>
      </c>
      <c r="S19" s="12" t="s">
        <v>617</v>
      </c>
      <c r="T19" s="12" t="s">
        <v>884</v>
      </c>
      <c r="U19" s="72" t="s">
        <v>849</v>
      </c>
      <c r="V19" s="72" t="s">
        <v>885</v>
      </c>
      <c r="W19" s="76" t="s">
        <v>914</v>
      </c>
      <c r="X19" s="53" t="s">
        <v>939</v>
      </c>
      <c r="Y19" s="8" t="s">
        <v>200</v>
      </c>
      <c r="Z19" s="30" t="s">
        <v>221</v>
      </c>
      <c r="AA19" s="12"/>
      <c r="AB19" s="12"/>
      <c r="AC19" s="56" t="s">
        <v>1068</v>
      </c>
      <c r="AD19" s="72"/>
      <c r="AE19" s="72"/>
      <c r="AF19" s="44" t="s">
        <v>917</v>
      </c>
      <c r="AG19" s="54"/>
      <c r="AH19" s="8" t="s">
        <v>1167</v>
      </c>
      <c r="AI19" s="13" t="s">
        <v>221</v>
      </c>
      <c r="AJ19" s="59"/>
      <c r="AK19" s="59"/>
      <c r="AL19" s="59" t="s">
        <v>1171</v>
      </c>
      <c r="AM19" s="49"/>
      <c r="AN19" s="49"/>
      <c r="AO19" s="90" t="s">
        <v>914</v>
      </c>
      <c r="AP19" s="115" t="s">
        <v>939</v>
      </c>
      <c r="AQ19" s="164" t="s">
        <v>219</v>
      </c>
      <c r="AR19" s="44"/>
      <c r="AS19" s="85"/>
    </row>
    <row r="20" spans="1:46" ht="13" customHeight="1" x14ac:dyDescent="0.35">
      <c r="A20" s="570" t="s">
        <v>218</v>
      </c>
      <c r="B20" s="571"/>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1"/>
      <c r="AM20" s="571"/>
      <c r="AN20" s="571"/>
      <c r="AO20" s="571"/>
      <c r="AP20" s="572"/>
      <c r="AQ20" s="182"/>
      <c r="AR20" s="180"/>
      <c r="AS20" s="183"/>
    </row>
    <row r="21" spans="1:46" ht="127.5" customHeight="1" x14ac:dyDescent="0.35">
      <c r="A21" s="26" t="s">
        <v>201</v>
      </c>
      <c r="B21" s="68" t="s">
        <v>147</v>
      </c>
      <c r="C21" s="185" t="s">
        <v>202</v>
      </c>
      <c r="D21" s="185"/>
      <c r="E21" s="185" t="s">
        <v>203</v>
      </c>
      <c r="F21" s="112" t="s">
        <v>17</v>
      </c>
      <c r="G21" s="185" t="s">
        <v>18</v>
      </c>
      <c r="H21" s="19" t="s">
        <v>204</v>
      </c>
      <c r="I21" s="8" t="s">
        <v>204</v>
      </c>
      <c r="J21" s="56" t="s">
        <v>221</v>
      </c>
      <c r="K21" s="56" t="s">
        <v>220</v>
      </c>
      <c r="L21" s="56" t="s">
        <v>220</v>
      </c>
      <c r="M21" s="185" t="s">
        <v>635</v>
      </c>
      <c r="N21" s="72"/>
      <c r="O21" s="72"/>
      <c r="P21" s="8" t="s">
        <v>204</v>
      </c>
      <c r="Q21" s="12" t="s">
        <v>221</v>
      </c>
      <c r="R21" s="12" t="s">
        <v>617</v>
      </c>
      <c r="S21" s="12" t="s">
        <v>617</v>
      </c>
      <c r="T21" s="185" t="s">
        <v>635</v>
      </c>
      <c r="U21" s="72"/>
      <c r="V21" s="72"/>
      <c r="W21" s="76" t="s">
        <v>914</v>
      </c>
      <c r="X21" s="53" t="s">
        <v>939</v>
      </c>
      <c r="Y21" s="8" t="s">
        <v>204</v>
      </c>
      <c r="Z21" s="30" t="s">
        <v>1013</v>
      </c>
      <c r="AA21" s="12"/>
      <c r="AB21" s="56" t="s">
        <v>1014</v>
      </c>
      <c r="AC21" s="56" t="s">
        <v>617</v>
      </c>
      <c r="AD21" s="72"/>
      <c r="AE21" s="72"/>
      <c r="AF21" s="48"/>
      <c r="AG21" s="53" t="s">
        <v>1095</v>
      </c>
      <c r="AH21" s="58" t="str">
        <f>[1]SPED!L21</f>
        <v>Monitor and coordinate the implementation of housing and urban renewal programmes and report</v>
      </c>
      <c r="AI21" s="29" t="s">
        <v>787</v>
      </c>
      <c r="AJ21" s="37" t="s">
        <v>1178</v>
      </c>
      <c r="AK21" s="37" t="s">
        <v>1179</v>
      </c>
      <c r="AL21" s="13"/>
      <c r="AM21" s="49"/>
      <c r="AN21" s="49"/>
      <c r="AO21" s="52" t="s">
        <v>617</v>
      </c>
      <c r="AP21" s="53" t="s">
        <v>946</v>
      </c>
      <c r="AQ21" s="164" t="s">
        <v>222</v>
      </c>
      <c r="AR21" s="44" t="s">
        <v>888</v>
      </c>
      <c r="AS21" s="54" t="s">
        <v>222</v>
      </c>
    </row>
    <row r="22" spans="1:46" ht="123.5" customHeight="1" x14ac:dyDescent="0.35">
      <c r="A22" s="26" t="s">
        <v>205</v>
      </c>
      <c r="B22" s="68" t="s">
        <v>147</v>
      </c>
      <c r="C22" s="185" t="s">
        <v>202</v>
      </c>
      <c r="D22" s="185"/>
      <c r="E22" s="185" t="s">
        <v>206</v>
      </c>
      <c r="F22" s="185" t="s">
        <v>17</v>
      </c>
      <c r="G22" s="185" t="s">
        <v>18</v>
      </c>
      <c r="H22" s="19" t="s">
        <v>207</v>
      </c>
      <c r="I22" s="8" t="s">
        <v>37</v>
      </c>
      <c r="J22" s="56" t="s">
        <v>220</v>
      </c>
      <c r="K22" s="56" t="s">
        <v>220</v>
      </c>
      <c r="L22" s="56" t="s">
        <v>220</v>
      </c>
      <c r="M22" s="185" t="s">
        <v>617</v>
      </c>
      <c r="N22" s="72"/>
      <c r="O22" s="72"/>
      <c r="P22" s="8" t="s">
        <v>636</v>
      </c>
      <c r="Q22" s="12" t="s">
        <v>221</v>
      </c>
      <c r="R22" s="12" t="s">
        <v>617</v>
      </c>
      <c r="S22" s="12" t="s">
        <v>617</v>
      </c>
      <c r="T22" s="12"/>
      <c r="U22" s="72"/>
      <c r="V22" s="72"/>
      <c r="W22" s="76" t="s">
        <v>914</v>
      </c>
      <c r="X22" s="53" t="s">
        <v>939</v>
      </c>
      <c r="Y22" s="8" t="s">
        <v>37</v>
      </c>
      <c r="Z22" s="111" t="s">
        <v>617</v>
      </c>
      <c r="AA22" s="12"/>
      <c r="AB22" s="12" t="s">
        <v>617</v>
      </c>
      <c r="AC22" s="12" t="s">
        <v>617</v>
      </c>
      <c r="AD22" s="72" t="s">
        <v>617</v>
      </c>
      <c r="AE22" s="72" t="s">
        <v>617</v>
      </c>
      <c r="AF22" s="48" t="s">
        <v>617</v>
      </c>
      <c r="AG22" s="54" t="s">
        <v>617</v>
      </c>
      <c r="AH22" s="58" t="str">
        <f>[1]SPED!L22</f>
        <v xml:space="preserve">Report on applications to source funding for the projects within the funding window (Growth Development Strategy III projects) </v>
      </c>
      <c r="AI22" s="13" t="s">
        <v>221</v>
      </c>
      <c r="AJ22" s="13" t="s">
        <v>617</v>
      </c>
      <c r="AK22" s="13" t="s">
        <v>617</v>
      </c>
      <c r="AL22" s="59" t="s">
        <v>1174</v>
      </c>
      <c r="AM22" s="49"/>
      <c r="AN22" s="49"/>
      <c r="AO22" s="90" t="s">
        <v>914</v>
      </c>
      <c r="AP22" s="53" t="s">
        <v>1121</v>
      </c>
      <c r="AQ22" s="157" t="s">
        <v>219</v>
      </c>
      <c r="AR22" s="90" t="s">
        <v>914</v>
      </c>
      <c r="AS22" s="53" t="s">
        <v>1121</v>
      </c>
    </row>
    <row r="23" spans="1:46" ht="117.5" thickBot="1" x14ac:dyDescent="0.4">
      <c r="A23" s="26" t="s">
        <v>208</v>
      </c>
      <c r="B23" s="68" t="s">
        <v>147</v>
      </c>
      <c r="C23" s="185" t="s">
        <v>202</v>
      </c>
      <c r="D23" s="185"/>
      <c r="E23" s="185" t="s">
        <v>209</v>
      </c>
      <c r="F23" s="185" t="s">
        <v>17</v>
      </c>
      <c r="G23" s="185" t="s">
        <v>18</v>
      </c>
      <c r="H23" s="19" t="s">
        <v>210</v>
      </c>
      <c r="I23" s="8" t="s">
        <v>37</v>
      </c>
      <c r="J23" s="56" t="s">
        <v>617</v>
      </c>
      <c r="K23" s="41"/>
      <c r="L23" s="41"/>
      <c r="M23" s="185" t="s">
        <v>617</v>
      </c>
      <c r="N23" s="72"/>
      <c r="O23" s="72"/>
      <c r="P23" s="8" t="s">
        <v>37</v>
      </c>
      <c r="Q23" s="56" t="s">
        <v>617</v>
      </c>
      <c r="R23" s="12" t="s">
        <v>617</v>
      </c>
      <c r="S23" s="12" t="s">
        <v>617</v>
      </c>
      <c r="T23" s="12"/>
      <c r="U23" s="72"/>
      <c r="V23" s="72"/>
      <c r="W23" s="77" t="s">
        <v>617</v>
      </c>
      <c r="X23" s="54" t="s">
        <v>617</v>
      </c>
      <c r="Y23" s="8" t="s">
        <v>210</v>
      </c>
      <c r="Z23" s="69" t="s">
        <v>219</v>
      </c>
      <c r="AA23" s="12" t="s">
        <v>617</v>
      </c>
      <c r="AB23" s="12" t="s">
        <v>617</v>
      </c>
      <c r="AC23" s="56" t="s">
        <v>1070</v>
      </c>
      <c r="AD23" s="73" t="s">
        <v>850</v>
      </c>
      <c r="AE23" s="72"/>
      <c r="AF23" s="44" t="s">
        <v>914</v>
      </c>
      <c r="AG23" s="115" t="s">
        <v>939</v>
      </c>
      <c r="AH23" s="55" t="str">
        <f>[1]SPED!L23</f>
        <v>_</v>
      </c>
      <c r="AI23" s="13" t="s">
        <v>617</v>
      </c>
      <c r="AJ23" s="13" t="s">
        <v>617</v>
      </c>
      <c r="AK23" s="13" t="s">
        <v>617</v>
      </c>
      <c r="AL23" s="13" t="s">
        <v>617</v>
      </c>
      <c r="AM23" s="49" t="s">
        <v>617</v>
      </c>
      <c r="AN23" s="49" t="s">
        <v>617</v>
      </c>
      <c r="AO23" s="90" t="s">
        <v>617</v>
      </c>
      <c r="AP23" s="85" t="s">
        <v>617</v>
      </c>
      <c r="AQ23" s="164" t="s">
        <v>1245</v>
      </c>
      <c r="AR23" s="44" t="s">
        <v>997</v>
      </c>
      <c r="AS23" s="53" t="s">
        <v>1121</v>
      </c>
    </row>
    <row r="24" spans="1:46" ht="117.5" thickBot="1" x14ac:dyDescent="0.4">
      <c r="A24" s="26" t="s">
        <v>208</v>
      </c>
      <c r="B24" s="68" t="s">
        <v>147</v>
      </c>
      <c r="C24" s="185" t="s">
        <v>202</v>
      </c>
      <c r="D24" s="185"/>
      <c r="E24" s="185" t="s">
        <v>211</v>
      </c>
      <c r="F24" s="185" t="s">
        <v>17</v>
      </c>
      <c r="G24" s="185" t="s">
        <v>18</v>
      </c>
      <c r="H24" s="19" t="s">
        <v>212</v>
      </c>
      <c r="I24" s="8" t="s">
        <v>212</v>
      </c>
      <c r="J24" s="56" t="s">
        <v>221</v>
      </c>
      <c r="K24" s="56" t="s">
        <v>220</v>
      </c>
      <c r="L24" s="56" t="s">
        <v>220</v>
      </c>
      <c r="M24" s="185" t="s">
        <v>637</v>
      </c>
      <c r="N24" s="72" t="s">
        <v>850</v>
      </c>
      <c r="O24" s="72" t="s">
        <v>617</v>
      </c>
      <c r="P24" s="8" t="s">
        <v>886</v>
      </c>
      <c r="Q24" s="12" t="s">
        <v>221</v>
      </c>
      <c r="R24" s="12" t="s">
        <v>617</v>
      </c>
      <c r="S24" s="12" t="s">
        <v>617</v>
      </c>
      <c r="T24" s="185" t="s">
        <v>637</v>
      </c>
      <c r="U24" s="72" t="s">
        <v>850</v>
      </c>
      <c r="V24" s="72" t="s">
        <v>617</v>
      </c>
      <c r="W24" s="76" t="s">
        <v>914</v>
      </c>
      <c r="X24" s="53" t="s">
        <v>939</v>
      </c>
      <c r="Y24" s="8" t="s">
        <v>212</v>
      </c>
      <c r="Z24" s="30" t="s">
        <v>221</v>
      </c>
      <c r="AA24" s="12" t="s">
        <v>617</v>
      </c>
      <c r="AB24" s="12" t="s">
        <v>617</v>
      </c>
      <c r="AC24" s="56" t="s">
        <v>1120</v>
      </c>
      <c r="AD24" s="73" t="s">
        <v>850</v>
      </c>
      <c r="AE24" s="72" t="s">
        <v>617</v>
      </c>
      <c r="AF24" s="77"/>
      <c r="AG24" s="117" t="s">
        <v>1121</v>
      </c>
      <c r="AH24" s="58" t="str">
        <f>[1]SPED!L24</f>
        <v>Source funding for the implementation of Southern Corridor projects and report</v>
      </c>
      <c r="AI24" s="39" t="s">
        <v>221</v>
      </c>
      <c r="AJ24" s="185"/>
      <c r="AK24" s="185"/>
      <c r="AL24" s="185" t="s">
        <v>1173</v>
      </c>
      <c r="AM24" s="73" t="s">
        <v>850</v>
      </c>
      <c r="AN24" s="72" t="s">
        <v>617</v>
      </c>
      <c r="AO24" s="44" t="s">
        <v>997</v>
      </c>
      <c r="AP24" s="53" t="s">
        <v>1121</v>
      </c>
      <c r="AQ24" s="164" t="s">
        <v>1245</v>
      </c>
      <c r="AR24" s="44" t="s">
        <v>997</v>
      </c>
      <c r="AS24" s="53" t="s">
        <v>1121</v>
      </c>
    </row>
    <row r="25" spans="1:46" ht="117" x14ac:dyDescent="0.3">
      <c r="A25" s="26" t="s">
        <v>213</v>
      </c>
      <c r="B25" s="68" t="s">
        <v>147</v>
      </c>
      <c r="C25" s="185" t="s">
        <v>202</v>
      </c>
      <c r="D25" s="185" t="s">
        <v>141</v>
      </c>
      <c r="E25" s="185" t="s">
        <v>214</v>
      </c>
      <c r="F25" s="185" t="s">
        <v>17</v>
      </c>
      <c r="G25" s="185" t="s">
        <v>18</v>
      </c>
      <c r="H25" s="19" t="s">
        <v>215</v>
      </c>
      <c r="I25" s="8" t="s">
        <v>215</v>
      </c>
      <c r="J25" s="56" t="s">
        <v>221</v>
      </c>
      <c r="K25" s="56" t="s">
        <v>220</v>
      </c>
      <c r="L25" s="56" t="s">
        <v>220</v>
      </c>
      <c r="M25" s="185" t="s">
        <v>638</v>
      </c>
      <c r="N25" s="72"/>
      <c r="O25" s="72"/>
      <c r="P25" s="8" t="s">
        <v>215</v>
      </c>
      <c r="Q25" s="12" t="s">
        <v>221</v>
      </c>
      <c r="R25" s="12" t="s">
        <v>617</v>
      </c>
      <c r="S25" s="12" t="s">
        <v>617</v>
      </c>
      <c r="T25" s="56" t="s">
        <v>887</v>
      </c>
      <c r="U25" s="72" t="s">
        <v>850</v>
      </c>
      <c r="V25" s="72" t="s">
        <v>617</v>
      </c>
      <c r="W25" s="76" t="s">
        <v>914</v>
      </c>
      <c r="X25" s="53" t="s">
        <v>939</v>
      </c>
      <c r="Y25" s="8" t="s">
        <v>215</v>
      </c>
      <c r="Z25" s="30" t="s">
        <v>219</v>
      </c>
      <c r="AA25" s="12" t="s">
        <v>617</v>
      </c>
      <c r="AB25" s="12" t="s">
        <v>617</v>
      </c>
      <c r="AC25" s="56" t="s">
        <v>1069</v>
      </c>
      <c r="AD25" s="73" t="s">
        <v>850</v>
      </c>
      <c r="AE25" s="72" t="s">
        <v>617</v>
      </c>
      <c r="AF25" s="44" t="s">
        <v>1040</v>
      </c>
      <c r="AG25" s="116" t="s">
        <v>1118</v>
      </c>
      <c r="AH25" s="8" t="str">
        <f>[1]SPED!L25</f>
        <v>Implement SPLUMA and report</v>
      </c>
      <c r="AI25" s="39" t="s">
        <v>221</v>
      </c>
      <c r="AJ25" s="148"/>
      <c r="AK25" s="148"/>
      <c r="AL25" s="185" t="s">
        <v>1172</v>
      </c>
      <c r="AM25" s="73" t="s">
        <v>850</v>
      </c>
      <c r="AN25" s="72" t="s">
        <v>617</v>
      </c>
      <c r="AO25" s="44" t="s">
        <v>997</v>
      </c>
      <c r="AP25" s="54"/>
      <c r="AQ25" s="164" t="s">
        <v>1245</v>
      </c>
      <c r="AR25" s="44" t="s">
        <v>997</v>
      </c>
      <c r="AS25" s="53" t="s">
        <v>1121</v>
      </c>
    </row>
    <row r="26" spans="1:46" ht="117" x14ac:dyDescent="0.3">
      <c r="A26" s="26" t="s">
        <v>213</v>
      </c>
      <c r="B26" s="68" t="s">
        <v>147</v>
      </c>
      <c r="C26" s="253" t="s">
        <v>202</v>
      </c>
      <c r="D26" s="253"/>
      <c r="E26" s="253" t="s">
        <v>216</v>
      </c>
      <c r="F26" s="253" t="s">
        <v>17</v>
      </c>
      <c r="G26" s="253" t="s">
        <v>18</v>
      </c>
      <c r="H26" s="19" t="s">
        <v>217</v>
      </c>
      <c r="I26" s="8" t="s">
        <v>217</v>
      </c>
      <c r="J26" s="56" t="s">
        <v>221</v>
      </c>
      <c r="K26" s="56" t="s">
        <v>220</v>
      </c>
      <c r="L26" s="56" t="s">
        <v>220</v>
      </c>
      <c r="M26" s="253" t="s">
        <v>639</v>
      </c>
      <c r="N26" s="72"/>
      <c r="O26" s="72"/>
      <c r="P26" s="8" t="s">
        <v>217</v>
      </c>
      <c r="Q26" s="12" t="s">
        <v>221</v>
      </c>
      <c r="R26" s="12" t="s">
        <v>617</v>
      </c>
      <c r="S26" s="12" t="s">
        <v>617</v>
      </c>
      <c r="T26" s="253" t="s">
        <v>639</v>
      </c>
      <c r="U26" s="72" t="s">
        <v>850</v>
      </c>
      <c r="V26" s="72" t="s">
        <v>617</v>
      </c>
      <c r="W26" s="44" t="s">
        <v>914</v>
      </c>
      <c r="X26" s="53" t="s">
        <v>939</v>
      </c>
      <c r="Y26" s="8" t="s">
        <v>217</v>
      </c>
      <c r="Z26" s="30" t="s">
        <v>219</v>
      </c>
      <c r="AA26" s="12" t="s">
        <v>617</v>
      </c>
      <c r="AB26" s="12" t="s">
        <v>617</v>
      </c>
      <c r="AC26" s="56" t="s">
        <v>1015</v>
      </c>
      <c r="AD26" s="73" t="s">
        <v>850</v>
      </c>
      <c r="AE26" s="72" t="s">
        <v>617</v>
      </c>
      <c r="AF26" s="44" t="s">
        <v>1041</v>
      </c>
      <c r="AG26" s="53" t="s">
        <v>1117</v>
      </c>
      <c r="AH26" s="8" t="s">
        <v>217</v>
      </c>
      <c r="AI26" s="39" t="s">
        <v>221</v>
      </c>
      <c r="AJ26" s="264"/>
      <c r="AK26" s="148"/>
      <c r="AL26" s="253" t="s">
        <v>1172</v>
      </c>
      <c r="AM26" s="73" t="s">
        <v>850</v>
      </c>
      <c r="AN26" s="72" t="s">
        <v>617</v>
      </c>
      <c r="AO26" s="44" t="s">
        <v>997</v>
      </c>
      <c r="AP26" s="53" t="s">
        <v>1121</v>
      </c>
      <c r="AQ26" s="164" t="s">
        <v>1245</v>
      </c>
      <c r="AR26" s="131" t="s">
        <v>997</v>
      </c>
      <c r="AS26" s="115" t="s">
        <v>1121</v>
      </c>
    </row>
    <row r="27" spans="1:46" ht="18" x14ac:dyDescent="0.3">
      <c r="A27" s="241"/>
      <c r="B27" s="144"/>
      <c r="C27" s="144"/>
      <c r="D27" s="144"/>
      <c r="E27" s="144"/>
      <c r="F27" s="144"/>
      <c r="G27" s="144"/>
      <c r="H27" s="144"/>
      <c r="I27" s="144"/>
      <c r="J27" s="141"/>
      <c r="K27" s="141"/>
      <c r="L27" s="141"/>
      <c r="M27" s="144"/>
      <c r="N27" s="140"/>
      <c r="O27" s="140"/>
      <c r="P27" s="144"/>
      <c r="Q27" s="140"/>
      <c r="R27" s="140"/>
      <c r="S27" s="140"/>
      <c r="T27" s="144"/>
      <c r="U27" s="140"/>
      <c r="V27" s="140"/>
      <c r="W27" s="141"/>
      <c r="X27" s="141"/>
      <c r="Y27" s="144"/>
      <c r="Z27" s="140"/>
      <c r="AA27" s="140"/>
      <c r="AB27" s="140"/>
      <c r="AC27" s="141"/>
      <c r="AD27" s="141"/>
      <c r="AE27" s="140"/>
      <c r="AF27" s="141"/>
      <c r="AG27" s="141"/>
      <c r="AH27" s="144"/>
      <c r="AI27" s="261"/>
      <c r="AJ27" s="262"/>
      <c r="AK27" s="263"/>
      <c r="AL27" s="144"/>
      <c r="AM27" s="141"/>
      <c r="AN27" s="140"/>
      <c r="AO27" s="141"/>
      <c r="AP27" s="141"/>
      <c r="AQ27" s="265"/>
      <c r="AR27" s="265"/>
      <c r="AS27" s="265"/>
    </row>
    <row r="28" spans="1:46" ht="38" customHeight="1" x14ac:dyDescent="0.3">
      <c r="Y28" s="546"/>
      <c r="Z28" s="546"/>
      <c r="AA28" s="546"/>
      <c r="AB28" s="140"/>
      <c r="AC28" s="140"/>
      <c r="AD28" s="140"/>
      <c r="AE28" s="140"/>
      <c r="AF28" s="140"/>
      <c r="AG28" s="140"/>
      <c r="AH28" s="393"/>
      <c r="AI28" s="393"/>
      <c r="AJ28" s="393"/>
      <c r="AK28" s="145"/>
      <c r="AL28" s="145"/>
      <c r="AM28" s="145"/>
      <c r="AN28" s="145"/>
      <c r="AO28" s="145"/>
      <c r="AP28" s="145"/>
      <c r="AQ28" s="561" t="s">
        <v>1268</v>
      </c>
      <c r="AR28" s="561"/>
      <c r="AS28" s="561"/>
    </row>
    <row r="29" spans="1:46" ht="15" customHeight="1" x14ac:dyDescent="0.35">
      <c r="Y29" s="394"/>
      <c r="Z29" s="394"/>
      <c r="AA29" s="394"/>
      <c r="AB29" s="140"/>
      <c r="AC29" s="140"/>
      <c r="AD29" s="140"/>
      <c r="AE29" s="140"/>
      <c r="AF29" s="140"/>
      <c r="AG29" s="140"/>
      <c r="AH29" s="394"/>
      <c r="AI29" s="394"/>
      <c r="AJ29" s="394"/>
      <c r="AK29" s="145"/>
      <c r="AL29" s="145"/>
      <c r="AM29" s="145"/>
      <c r="AN29" s="145"/>
      <c r="AO29" s="145"/>
      <c r="AP29" s="145"/>
      <c r="AQ29" s="562" t="s">
        <v>1440</v>
      </c>
      <c r="AR29" s="562"/>
      <c r="AS29" s="562"/>
      <c r="AT29" s="173"/>
    </row>
  </sheetData>
  <sheetProtection selectLockedCells="1"/>
  <mergeCells count="54">
    <mergeCell ref="AH28:AJ28"/>
    <mergeCell ref="AH29:AJ29"/>
    <mergeCell ref="AQ28:AS28"/>
    <mergeCell ref="AQ29:AS29"/>
    <mergeCell ref="A1:AS1"/>
    <mergeCell ref="A2:AS2"/>
    <mergeCell ref="A3:AS3"/>
    <mergeCell ref="Y29:AA29"/>
    <mergeCell ref="AA4:AA5"/>
    <mergeCell ref="AB4:AB5"/>
    <mergeCell ref="A15:AP15"/>
    <mergeCell ref="A20:AP20"/>
    <mergeCell ref="AM4:AN4"/>
    <mergeCell ref="AO4:AO5"/>
    <mergeCell ref="AP4:AP5"/>
    <mergeCell ref="AH4:AH5"/>
    <mergeCell ref="AI4:AI5"/>
    <mergeCell ref="AJ4:AJ5"/>
    <mergeCell ref="AK4:AK5"/>
    <mergeCell ref="AL4:AL5"/>
    <mergeCell ref="I4:I5"/>
    <mergeCell ref="J4:J5"/>
    <mergeCell ref="K4:K5"/>
    <mergeCell ref="L4:L5"/>
    <mergeCell ref="P4:P5"/>
    <mergeCell ref="M4:M5"/>
    <mergeCell ref="N4:O4"/>
    <mergeCell ref="S4:S5"/>
    <mergeCell ref="W4:W5"/>
    <mergeCell ref="U4:V4"/>
    <mergeCell ref="Q4:Q5"/>
    <mergeCell ref="R4:R5"/>
    <mergeCell ref="T4:T5"/>
    <mergeCell ref="B4:B5"/>
    <mergeCell ref="C4:C5"/>
    <mergeCell ref="D4:D5"/>
    <mergeCell ref="H4:H5"/>
    <mergeCell ref="E4:E5"/>
    <mergeCell ref="Y28:AA28"/>
    <mergeCell ref="AQ4:AQ5"/>
    <mergeCell ref="AR4:AR5"/>
    <mergeCell ref="AS4:AS5"/>
    <mergeCell ref="Y4:Y5"/>
    <mergeCell ref="A6:AP6"/>
    <mergeCell ref="A7:AP7"/>
    <mergeCell ref="AC4:AC5"/>
    <mergeCell ref="AD4:AE4"/>
    <mergeCell ref="AG4:AG5"/>
    <mergeCell ref="X4:X5"/>
    <mergeCell ref="F4:F5"/>
    <mergeCell ref="G4:G5"/>
    <mergeCell ref="Z4:Z5"/>
    <mergeCell ref="AF4:AF5"/>
    <mergeCell ref="A4:A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zoomScale="85" zoomScaleNormal="85" workbookViewId="0">
      <selection activeCell="F8" sqref="F8"/>
    </sheetView>
  </sheetViews>
  <sheetFormatPr defaultRowHeight="14.5" x14ac:dyDescent="0.35"/>
  <cols>
    <col min="1" max="1" width="10.453125" customWidth="1"/>
    <col min="2" max="2" width="13.453125" customWidth="1"/>
    <col min="3" max="3" width="12.54296875" customWidth="1"/>
    <col min="4" max="4" width="10.54296875" customWidth="1"/>
    <col min="5" max="5" width="12" customWidth="1"/>
    <col min="8" max="8" width="14.453125" customWidth="1"/>
    <col min="9" max="9" width="12.453125" customWidth="1"/>
    <col min="11" max="11" width="12.453125" customWidth="1"/>
    <col min="12" max="12" width="12" customWidth="1"/>
    <col min="13" max="13" width="12.453125" customWidth="1"/>
    <col min="14" max="14" width="7" customWidth="1"/>
    <col min="15" max="15" width="7.54296875" customWidth="1"/>
    <col min="16" max="16" width="13.54296875" customWidth="1"/>
    <col min="17" max="17" width="11.1796875" customWidth="1"/>
    <col min="18" max="18" width="12.54296875" customWidth="1"/>
    <col min="19" max="19" width="16.453125" customWidth="1"/>
    <col min="20" max="20" width="13.54296875" customWidth="1"/>
    <col min="21" max="21" width="7.1796875" customWidth="1"/>
    <col min="22" max="22" width="6.54296875" customWidth="1"/>
    <col min="23" max="24" width="12.54296875" customWidth="1"/>
    <col min="25" max="25" width="12.81640625" customWidth="1"/>
    <col min="26" max="26" width="8.6328125" customWidth="1"/>
    <col min="27" max="27" width="9.26953125" customWidth="1"/>
    <col min="29" max="29" width="11" customWidth="1"/>
    <col min="30" max="30" width="7.26953125" customWidth="1"/>
    <col min="31" max="31" width="6.90625" customWidth="1"/>
    <col min="32" max="32" width="10" customWidth="1"/>
    <col min="33" max="33" width="10.36328125" customWidth="1"/>
    <col min="34" max="34" width="11.54296875" style="100" customWidth="1"/>
    <col min="35" max="36" width="9.453125" style="100" customWidth="1"/>
    <col min="37" max="37" width="11" style="100" customWidth="1"/>
    <col min="38" max="38" width="12.7265625" style="100" customWidth="1"/>
    <col min="39" max="40" width="9.1796875" style="100"/>
    <col min="41" max="41" width="9.453125" style="100" customWidth="1"/>
    <col min="42" max="42" width="10.453125" style="100" customWidth="1"/>
    <col min="43" max="43" width="13.81640625" style="100" customWidth="1"/>
    <col min="44" max="44" width="9.453125" style="100" customWidth="1"/>
    <col min="45" max="45" width="16.6328125" style="100" customWidth="1"/>
  </cols>
  <sheetData>
    <row r="1" spans="1:45" ht="18" customHeight="1" x14ac:dyDescent="0.35">
      <c r="A1" s="369" t="s">
        <v>12</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row>
    <row r="2" spans="1:45" ht="14.9" customHeight="1" x14ac:dyDescent="0.35">
      <c r="A2" s="370" t="s">
        <v>587</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row>
    <row r="3" spans="1:45" ht="14.9" customHeight="1" x14ac:dyDescent="0.35">
      <c r="A3" s="370" t="s">
        <v>540</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row>
    <row r="4" spans="1:45" ht="14.9" customHeight="1" x14ac:dyDescent="0.35">
      <c r="A4" s="367" t="s">
        <v>4</v>
      </c>
      <c r="B4" s="367" t="s">
        <v>6</v>
      </c>
      <c r="C4" s="368" t="s">
        <v>84</v>
      </c>
      <c r="D4" s="367" t="s">
        <v>3</v>
      </c>
      <c r="E4" s="367" t="s">
        <v>5</v>
      </c>
      <c r="F4" s="367" t="s">
        <v>2</v>
      </c>
      <c r="G4" s="367" t="s">
        <v>1</v>
      </c>
      <c r="H4" s="379" t="s">
        <v>0</v>
      </c>
      <c r="I4" s="402" t="s">
        <v>75</v>
      </c>
      <c r="J4" s="374" t="s">
        <v>7</v>
      </c>
      <c r="K4" s="374" t="s">
        <v>8</v>
      </c>
      <c r="L4" s="374" t="s">
        <v>9</v>
      </c>
      <c r="M4" s="401" t="s">
        <v>10</v>
      </c>
      <c r="N4" s="372" t="s">
        <v>11</v>
      </c>
      <c r="O4" s="372"/>
      <c r="P4" s="402" t="s">
        <v>76</v>
      </c>
      <c r="Q4" s="374" t="s">
        <v>7</v>
      </c>
      <c r="R4" s="374" t="s">
        <v>8</v>
      </c>
      <c r="S4" s="374" t="s">
        <v>9</v>
      </c>
      <c r="T4" s="409" t="s">
        <v>10</v>
      </c>
      <c r="U4" s="372" t="s">
        <v>11</v>
      </c>
      <c r="V4" s="372"/>
      <c r="W4" s="405" t="s">
        <v>78</v>
      </c>
      <c r="X4" s="404" t="s">
        <v>963</v>
      </c>
      <c r="Y4" s="407" t="s">
        <v>967</v>
      </c>
      <c r="Z4" s="373" t="s">
        <v>7</v>
      </c>
      <c r="AA4" s="371" t="s">
        <v>8</v>
      </c>
      <c r="AB4" s="371" t="s">
        <v>9</v>
      </c>
      <c r="AC4" s="373" t="s">
        <v>10</v>
      </c>
      <c r="AD4" s="377" t="s">
        <v>11</v>
      </c>
      <c r="AE4" s="377"/>
      <c r="AF4" s="378" t="s">
        <v>78</v>
      </c>
      <c r="AG4" s="375" t="s">
        <v>920</v>
      </c>
      <c r="AH4" s="390" t="s">
        <v>1144</v>
      </c>
      <c r="AI4" s="371" t="s">
        <v>7</v>
      </c>
      <c r="AJ4" s="371" t="s">
        <v>8</v>
      </c>
      <c r="AK4" s="371" t="s">
        <v>9</v>
      </c>
      <c r="AL4" s="373" t="s">
        <v>10</v>
      </c>
      <c r="AM4" s="377" t="s">
        <v>11</v>
      </c>
      <c r="AN4" s="377"/>
      <c r="AO4" s="378" t="s">
        <v>78</v>
      </c>
      <c r="AP4" s="375" t="s">
        <v>920</v>
      </c>
      <c r="AQ4" s="384" t="s">
        <v>1239</v>
      </c>
      <c r="AR4" s="378" t="s">
        <v>78</v>
      </c>
      <c r="AS4" s="375" t="s">
        <v>920</v>
      </c>
    </row>
    <row r="5" spans="1:45" ht="26.15" customHeight="1" x14ac:dyDescent="0.35">
      <c r="A5" s="367"/>
      <c r="B5" s="367"/>
      <c r="C5" s="368"/>
      <c r="D5" s="367"/>
      <c r="E5" s="367"/>
      <c r="F5" s="367"/>
      <c r="G5" s="367"/>
      <c r="H5" s="379"/>
      <c r="I5" s="403"/>
      <c r="J5" s="373"/>
      <c r="K5" s="373"/>
      <c r="L5" s="373"/>
      <c r="M5" s="401"/>
      <c r="N5" s="84" t="s">
        <v>77</v>
      </c>
      <c r="O5" s="84" t="s">
        <v>122</v>
      </c>
      <c r="P5" s="403"/>
      <c r="Q5" s="373"/>
      <c r="R5" s="373"/>
      <c r="S5" s="373"/>
      <c r="T5" s="409"/>
      <c r="U5" s="84" t="s">
        <v>77</v>
      </c>
      <c r="V5" s="84" t="s">
        <v>122</v>
      </c>
      <c r="W5" s="406"/>
      <c r="X5" s="404"/>
      <c r="Y5" s="408"/>
      <c r="Z5" s="374"/>
      <c r="AA5" s="371"/>
      <c r="AB5" s="371"/>
      <c r="AC5" s="374"/>
      <c r="AD5" s="86" t="s">
        <v>77</v>
      </c>
      <c r="AE5" s="86" t="s">
        <v>122</v>
      </c>
      <c r="AF5" s="378"/>
      <c r="AG5" s="376"/>
      <c r="AH5" s="391"/>
      <c r="AI5" s="371"/>
      <c r="AJ5" s="371"/>
      <c r="AK5" s="371"/>
      <c r="AL5" s="374"/>
      <c r="AM5" s="128" t="s">
        <v>77</v>
      </c>
      <c r="AN5" s="128" t="s">
        <v>122</v>
      </c>
      <c r="AO5" s="378"/>
      <c r="AP5" s="376"/>
      <c r="AQ5" s="385"/>
      <c r="AR5" s="378"/>
      <c r="AS5" s="376"/>
    </row>
    <row r="6" spans="1:45" ht="21.65" customHeight="1" x14ac:dyDescent="0.35">
      <c r="A6" s="381" t="s">
        <v>421</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3"/>
    </row>
    <row r="7" spans="1:45" ht="91" x14ac:dyDescent="0.35">
      <c r="A7" s="386" t="s">
        <v>545</v>
      </c>
      <c r="B7" s="63" t="s">
        <v>546</v>
      </c>
      <c r="C7" s="63" t="s">
        <v>547</v>
      </c>
      <c r="D7" s="67" t="s">
        <v>548</v>
      </c>
      <c r="E7" s="67" t="s">
        <v>549</v>
      </c>
      <c r="F7" s="14" t="s">
        <v>550</v>
      </c>
      <c r="G7" s="67" t="s">
        <v>18</v>
      </c>
      <c r="H7" s="61" t="s">
        <v>551</v>
      </c>
      <c r="I7" s="55" t="s">
        <v>37</v>
      </c>
      <c r="J7" s="56" t="s">
        <v>220</v>
      </c>
      <c r="K7" s="56" t="s">
        <v>220</v>
      </c>
      <c r="L7" s="56" t="s">
        <v>220</v>
      </c>
      <c r="M7" s="56" t="s">
        <v>220</v>
      </c>
      <c r="N7" s="72" t="s">
        <v>617</v>
      </c>
      <c r="O7" s="72" t="s">
        <v>617</v>
      </c>
      <c r="P7" s="55" t="s">
        <v>37</v>
      </c>
      <c r="Q7" s="12" t="s">
        <v>617</v>
      </c>
      <c r="R7" s="12" t="s">
        <v>617</v>
      </c>
      <c r="S7" s="12" t="s">
        <v>617</v>
      </c>
      <c r="T7" s="12" t="s">
        <v>617</v>
      </c>
      <c r="U7" s="72" t="s">
        <v>617</v>
      </c>
      <c r="V7" s="72" t="s">
        <v>617</v>
      </c>
      <c r="W7" s="48" t="s">
        <v>617</v>
      </c>
      <c r="X7" s="53" t="s">
        <v>617</v>
      </c>
      <c r="Y7" s="55" t="s">
        <v>37</v>
      </c>
      <c r="Z7" s="12" t="s">
        <v>617</v>
      </c>
      <c r="AA7" s="12" t="s">
        <v>617</v>
      </c>
      <c r="AB7" s="12" t="s">
        <v>617</v>
      </c>
      <c r="AC7" s="12" t="s">
        <v>617</v>
      </c>
      <c r="AD7" s="72" t="s">
        <v>617</v>
      </c>
      <c r="AE7" s="72" t="s">
        <v>617</v>
      </c>
      <c r="AF7" s="96" t="s">
        <v>617</v>
      </c>
      <c r="AG7" s="91" t="s">
        <v>617</v>
      </c>
      <c r="AH7" s="58" t="s">
        <v>1164</v>
      </c>
      <c r="AI7" s="59" t="s">
        <v>221</v>
      </c>
      <c r="AJ7" s="59"/>
      <c r="AK7" s="59"/>
      <c r="AL7" s="59" t="s">
        <v>1238</v>
      </c>
      <c r="AM7" s="72"/>
      <c r="AN7" s="72"/>
      <c r="AO7" s="94" t="s">
        <v>914</v>
      </c>
      <c r="AP7" s="53" t="s">
        <v>959</v>
      </c>
      <c r="AQ7" s="157" t="s">
        <v>221</v>
      </c>
      <c r="AR7" s="94" t="s">
        <v>914</v>
      </c>
      <c r="AS7" s="53" t="s">
        <v>959</v>
      </c>
    </row>
    <row r="8" spans="1:45" ht="91" x14ac:dyDescent="0.35">
      <c r="A8" s="387"/>
      <c r="B8" s="24" t="s">
        <v>546</v>
      </c>
      <c r="C8" s="24" t="s">
        <v>547</v>
      </c>
      <c r="D8" s="24" t="s">
        <v>552</v>
      </c>
      <c r="E8" s="24" t="s">
        <v>553</v>
      </c>
      <c r="F8" s="25" t="s">
        <v>550</v>
      </c>
      <c r="G8" s="67" t="s">
        <v>18</v>
      </c>
      <c r="H8" s="61" t="s">
        <v>554</v>
      </c>
      <c r="I8" s="58" t="s">
        <v>555</v>
      </c>
      <c r="J8" s="56" t="s">
        <v>222</v>
      </c>
      <c r="K8" s="68" t="s">
        <v>617</v>
      </c>
      <c r="L8" s="68" t="s">
        <v>617</v>
      </c>
      <c r="M8" s="69" t="s">
        <v>617</v>
      </c>
      <c r="N8" s="72" t="s">
        <v>617</v>
      </c>
      <c r="O8" s="72" t="s">
        <v>617</v>
      </c>
      <c r="P8" s="58" t="s">
        <v>555</v>
      </c>
      <c r="Q8" s="12" t="s">
        <v>219</v>
      </c>
      <c r="R8" s="12" t="s">
        <v>617</v>
      </c>
      <c r="S8" s="12" t="s">
        <v>617</v>
      </c>
      <c r="T8" s="56" t="s">
        <v>909</v>
      </c>
      <c r="U8" s="72" t="s">
        <v>617</v>
      </c>
      <c r="V8" s="72" t="s">
        <v>617</v>
      </c>
      <c r="W8" s="44" t="s">
        <v>917</v>
      </c>
      <c r="X8" s="53" t="s">
        <v>964</v>
      </c>
      <c r="Y8" s="55" t="s">
        <v>37</v>
      </c>
      <c r="Z8" s="12" t="s">
        <v>617</v>
      </c>
      <c r="AA8" s="12" t="s">
        <v>617</v>
      </c>
      <c r="AB8" s="12" t="s">
        <v>617</v>
      </c>
      <c r="AC8" s="12" t="s">
        <v>617</v>
      </c>
      <c r="AD8" s="72" t="s">
        <v>617</v>
      </c>
      <c r="AE8" s="72" t="s">
        <v>617</v>
      </c>
      <c r="AF8" s="96" t="s">
        <v>617</v>
      </c>
      <c r="AG8" s="91" t="s">
        <v>617</v>
      </c>
      <c r="AH8" s="55" t="s">
        <v>37</v>
      </c>
      <c r="AI8" s="12" t="s">
        <v>617</v>
      </c>
      <c r="AJ8" s="12" t="s">
        <v>617</v>
      </c>
      <c r="AK8" s="12" t="s">
        <v>617</v>
      </c>
      <c r="AL8" s="12" t="s">
        <v>617</v>
      </c>
      <c r="AM8" s="72" t="s">
        <v>617</v>
      </c>
      <c r="AN8" s="72" t="s">
        <v>617</v>
      </c>
      <c r="AO8" s="96" t="s">
        <v>617</v>
      </c>
      <c r="AP8" s="91" t="s">
        <v>617</v>
      </c>
      <c r="AQ8" s="157" t="s">
        <v>222</v>
      </c>
      <c r="AR8" s="44" t="s">
        <v>888</v>
      </c>
      <c r="AS8" s="54" t="s">
        <v>222</v>
      </c>
    </row>
    <row r="9" spans="1:45" ht="91" x14ac:dyDescent="0.35">
      <c r="A9" s="387"/>
      <c r="B9" s="63" t="s">
        <v>546</v>
      </c>
      <c r="C9" s="63" t="s">
        <v>547</v>
      </c>
      <c r="D9" s="63" t="s">
        <v>548</v>
      </c>
      <c r="E9" s="63" t="s">
        <v>556</v>
      </c>
      <c r="F9" s="67" t="s">
        <v>550</v>
      </c>
      <c r="G9" s="67" t="s">
        <v>18</v>
      </c>
      <c r="H9" s="61" t="s">
        <v>557</v>
      </c>
      <c r="I9" s="58" t="s">
        <v>558</v>
      </c>
      <c r="J9" s="56" t="s">
        <v>222</v>
      </c>
      <c r="K9" s="68" t="s">
        <v>617</v>
      </c>
      <c r="L9" s="68" t="s">
        <v>617</v>
      </c>
      <c r="M9" s="56" t="s">
        <v>620</v>
      </c>
      <c r="N9" s="72" t="s">
        <v>617</v>
      </c>
      <c r="O9" s="72" t="s">
        <v>617</v>
      </c>
      <c r="P9" s="58" t="s">
        <v>558</v>
      </c>
      <c r="Q9" s="12" t="s">
        <v>219</v>
      </c>
      <c r="R9" s="12" t="s">
        <v>617</v>
      </c>
      <c r="S9" s="12" t="s">
        <v>617</v>
      </c>
      <c r="T9" s="56" t="s">
        <v>1345</v>
      </c>
      <c r="U9" s="72" t="s">
        <v>617</v>
      </c>
      <c r="V9" s="72" t="s">
        <v>617</v>
      </c>
      <c r="W9" s="44" t="s">
        <v>917</v>
      </c>
      <c r="X9" s="53" t="s">
        <v>964</v>
      </c>
      <c r="Y9" s="55" t="s">
        <v>37</v>
      </c>
      <c r="Z9" s="12" t="s">
        <v>617</v>
      </c>
      <c r="AA9" s="12" t="s">
        <v>617</v>
      </c>
      <c r="AB9" s="12" t="s">
        <v>617</v>
      </c>
      <c r="AC9" s="12" t="s">
        <v>617</v>
      </c>
      <c r="AD9" s="72" t="s">
        <v>617</v>
      </c>
      <c r="AE9" s="72" t="s">
        <v>617</v>
      </c>
      <c r="AF9" s="96" t="s">
        <v>617</v>
      </c>
      <c r="AG9" s="91" t="s">
        <v>617</v>
      </c>
      <c r="AH9" s="58" t="s">
        <v>558</v>
      </c>
      <c r="AI9" s="59" t="s">
        <v>221</v>
      </c>
      <c r="AJ9" s="59" t="s">
        <v>617</v>
      </c>
      <c r="AK9" s="59" t="s">
        <v>617</v>
      </c>
      <c r="AL9" s="59" t="s">
        <v>1346</v>
      </c>
      <c r="AM9" s="72" t="s">
        <v>617</v>
      </c>
      <c r="AN9" s="72" t="s">
        <v>617</v>
      </c>
      <c r="AO9" s="94" t="s">
        <v>914</v>
      </c>
      <c r="AP9" s="53" t="s">
        <v>959</v>
      </c>
      <c r="AQ9" s="157" t="s">
        <v>221</v>
      </c>
      <c r="AR9" s="94" t="s">
        <v>914</v>
      </c>
      <c r="AS9" s="53" t="s">
        <v>959</v>
      </c>
    </row>
    <row r="10" spans="1:45" ht="117" x14ac:dyDescent="0.35">
      <c r="A10" s="388"/>
      <c r="B10" s="63"/>
      <c r="C10" s="63" t="s">
        <v>547</v>
      </c>
      <c r="D10" s="24" t="s">
        <v>548</v>
      </c>
      <c r="E10" s="63" t="s">
        <v>559</v>
      </c>
      <c r="F10" s="67" t="s">
        <v>550</v>
      </c>
      <c r="G10" s="67" t="s">
        <v>18</v>
      </c>
      <c r="H10" s="61" t="s">
        <v>560</v>
      </c>
      <c r="I10" s="58" t="s">
        <v>561</v>
      </c>
      <c r="J10" s="30" t="s">
        <v>221</v>
      </c>
      <c r="K10" s="36" t="s">
        <v>617</v>
      </c>
      <c r="L10" s="36" t="s">
        <v>617</v>
      </c>
      <c r="M10" s="67" t="s">
        <v>621</v>
      </c>
      <c r="N10" s="72" t="s">
        <v>617</v>
      </c>
      <c r="O10" s="72" t="s">
        <v>617</v>
      </c>
      <c r="P10" s="58" t="s">
        <v>584</v>
      </c>
      <c r="Q10" s="30" t="s">
        <v>219</v>
      </c>
      <c r="R10" s="30" t="s">
        <v>617</v>
      </c>
      <c r="S10" s="30" t="s">
        <v>617</v>
      </c>
      <c r="T10" s="69" t="s">
        <v>1347</v>
      </c>
      <c r="U10" s="72" t="s">
        <v>617</v>
      </c>
      <c r="V10" s="72" t="s">
        <v>617</v>
      </c>
      <c r="W10" s="44" t="s">
        <v>917</v>
      </c>
      <c r="X10" s="53" t="s">
        <v>959</v>
      </c>
      <c r="Y10" s="58" t="s">
        <v>1048</v>
      </c>
      <c r="Z10" s="63" t="s">
        <v>219</v>
      </c>
      <c r="AA10" s="75" t="s">
        <v>617</v>
      </c>
      <c r="AB10" s="75" t="s">
        <v>617</v>
      </c>
      <c r="AC10" s="69" t="s">
        <v>1348</v>
      </c>
      <c r="AD10" s="92" t="s">
        <v>617</v>
      </c>
      <c r="AE10" s="92" t="s">
        <v>617</v>
      </c>
      <c r="AF10" s="97" t="s">
        <v>917</v>
      </c>
      <c r="AG10" s="53" t="s">
        <v>959</v>
      </c>
      <c r="AH10" s="58" t="s">
        <v>1165</v>
      </c>
      <c r="AI10" s="59" t="s">
        <v>1259</v>
      </c>
      <c r="AJ10" s="59"/>
      <c r="AK10" s="66" t="s">
        <v>1237</v>
      </c>
      <c r="AL10" s="59" t="s">
        <v>1261</v>
      </c>
      <c r="AM10" s="72"/>
      <c r="AN10" s="72"/>
      <c r="AO10" s="94" t="s">
        <v>914</v>
      </c>
      <c r="AP10" s="53" t="s">
        <v>1241</v>
      </c>
      <c r="AQ10" s="157" t="s">
        <v>221</v>
      </c>
      <c r="AR10" s="44" t="s">
        <v>914</v>
      </c>
      <c r="AS10" s="53" t="s">
        <v>1260</v>
      </c>
    </row>
    <row r="11" spans="1:45" ht="91" x14ac:dyDescent="0.35">
      <c r="A11" s="66" t="s">
        <v>562</v>
      </c>
      <c r="B11" s="37"/>
      <c r="C11" s="68" t="s">
        <v>547</v>
      </c>
      <c r="D11" s="37" t="s">
        <v>548</v>
      </c>
      <c r="E11" s="37" t="s">
        <v>563</v>
      </c>
      <c r="F11" s="37" t="s">
        <v>550</v>
      </c>
      <c r="G11" s="37" t="s">
        <v>18</v>
      </c>
      <c r="H11" s="61" t="s">
        <v>564</v>
      </c>
      <c r="I11" s="58" t="s">
        <v>565</v>
      </c>
      <c r="J11" s="59" t="s">
        <v>221</v>
      </c>
      <c r="K11" s="59" t="s">
        <v>617</v>
      </c>
      <c r="L11" s="59" t="s">
        <v>617</v>
      </c>
      <c r="M11" s="59" t="s">
        <v>1349</v>
      </c>
      <c r="N11" s="72" t="s">
        <v>617</v>
      </c>
      <c r="O11" s="72" t="s">
        <v>617</v>
      </c>
      <c r="P11" s="58" t="s">
        <v>565</v>
      </c>
      <c r="Q11" s="56" t="s">
        <v>888</v>
      </c>
      <c r="R11" s="12" t="s">
        <v>617</v>
      </c>
      <c r="S11" s="12" t="s">
        <v>617</v>
      </c>
      <c r="T11" s="12" t="s">
        <v>620</v>
      </c>
      <c r="U11" s="72" t="s">
        <v>617</v>
      </c>
      <c r="V11" s="72" t="s">
        <v>617</v>
      </c>
      <c r="W11" s="44" t="s">
        <v>918</v>
      </c>
      <c r="X11" s="53" t="s">
        <v>962</v>
      </c>
      <c r="Y11" s="58" t="s">
        <v>565</v>
      </c>
      <c r="Z11" s="63" t="s">
        <v>219</v>
      </c>
      <c r="AA11" s="75" t="s">
        <v>617</v>
      </c>
      <c r="AB11" s="75" t="s">
        <v>617</v>
      </c>
      <c r="AC11" s="59" t="s">
        <v>1349</v>
      </c>
      <c r="AD11" s="92" t="s">
        <v>617</v>
      </c>
      <c r="AE11" s="92" t="s">
        <v>617</v>
      </c>
      <c r="AF11" s="245" t="s">
        <v>914</v>
      </c>
      <c r="AG11" s="53" t="s">
        <v>959</v>
      </c>
      <c r="AH11" s="58" t="s">
        <v>565</v>
      </c>
      <c r="AI11" s="24" t="s">
        <v>221</v>
      </c>
      <c r="AJ11" s="24"/>
      <c r="AK11" s="24"/>
      <c r="AL11" s="59" t="s">
        <v>1349</v>
      </c>
      <c r="AM11" s="72"/>
      <c r="AN11" s="72"/>
      <c r="AO11" s="94" t="s">
        <v>914</v>
      </c>
      <c r="AP11" s="53" t="s">
        <v>959</v>
      </c>
      <c r="AQ11" s="157" t="s">
        <v>221</v>
      </c>
      <c r="AR11" s="94" t="s">
        <v>914</v>
      </c>
      <c r="AS11" s="53" t="s">
        <v>959</v>
      </c>
    </row>
    <row r="12" spans="1:45" ht="78" x14ac:dyDescent="0.35">
      <c r="A12" s="66" t="s">
        <v>566</v>
      </c>
      <c r="B12" s="37"/>
      <c r="C12" s="33" t="s">
        <v>567</v>
      </c>
      <c r="D12" s="37" t="s">
        <v>568</v>
      </c>
      <c r="E12" s="37" t="s">
        <v>569</v>
      </c>
      <c r="F12" s="18" t="s">
        <v>550</v>
      </c>
      <c r="G12" s="37" t="s">
        <v>18</v>
      </c>
      <c r="H12" s="61" t="s">
        <v>570</v>
      </c>
      <c r="I12" s="58" t="s">
        <v>571</v>
      </c>
      <c r="J12" s="30" t="s">
        <v>221</v>
      </c>
      <c r="K12" s="59" t="s">
        <v>617</v>
      </c>
      <c r="L12" s="59" t="s">
        <v>617</v>
      </c>
      <c r="M12" s="59" t="s">
        <v>1350</v>
      </c>
      <c r="N12" s="72" t="s">
        <v>617</v>
      </c>
      <c r="O12" s="72" t="s">
        <v>617</v>
      </c>
      <c r="P12" s="58" t="s">
        <v>585</v>
      </c>
      <c r="Q12" s="45" t="s">
        <v>219</v>
      </c>
      <c r="R12" s="45" t="s">
        <v>617</v>
      </c>
      <c r="S12" s="45" t="s">
        <v>617</v>
      </c>
      <c r="T12" s="59" t="s">
        <v>1350</v>
      </c>
      <c r="U12" s="72" t="s">
        <v>617</v>
      </c>
      <c r="V12" s="72" t="s">
        <v>617</v>
      </c>
      <c r="W12" s="44" t="s">
        <v>919</v>
      </c>
      <c r="X12" s="53" t="s">
        <v>957</v>
      </c>
      <c r="Y12" s="58" t="s">
        <v>585</v>
      </c>
      <c r="Z12" s="63" t="s">
        <v>219</v>
      </c>
      <c r="AA12" s="75" t="s">
        <v>617</v>
      </c>
      <c r="AB12" s="75" t="s">
        <v>617</v>
      </c>
      <c r="AC12" s="59" t="s">
        <v>1350</v>
      </c>
      <c r="AD12" s="92" t="s">
        <v>617</v>
      </c>
      <c r="AE12" s="92" t="s">
        <v>617</v>
      </c>
      <c r="AF12" s="97" t="s">
        <v>914</v>
      </c>
      <c r="AG12" s="53" t="s">
        <v>959</v>
      </c>
      <c r="AH12" s="58" t="s">
        <v>585</v>
      </c>
      <c r="AI12" s="30" t="s">
        <v>221</v>
      </c>
      <c r="AJ12" s="146"/>
      <c r="AK12" s="146"/>
      <c r="AL12" s="59" t="s">
        <v>1350</v>
      </c>
      <c r="AM12" s="72"/>
      <c r="AN12" s="72"/>
      <c r="AO12" s="94" t="s">
        <v>914</v>
      </c>
      <c r="AP12" s="53" t="s">
        <v>959</v>
      </c>
      <c r="AQ12" s="157" t="s">
        <v>221</v>
      </c>
      <c r="AR12" s="94" t="s">
        <v>914</v>
      </c>
      <c r="AS12" s="53" t="s">
        <v>959</v>
      </c>
    </row>
    <row r="13" spans="1:45" ht="91" x14ac:dyDescent="0.35">
      <c r="A13" s="66" t="s">
        <v>566</v>
      </c>
      <c r="B13" s="51"/>
      <c r="C13" s="51" t="s">
        <v>567</v>
      </c>
      <c r="D13" s="37" t="s">
        <v>572</v>
      </c>
      <c r="E13" s="37" t="s">
        <v>573</v>
      </c>
      <c r="F13" s="14" t="s">
        <v>550</v>
      </c>
      <c r="G13" s="37" t="s">
        <v>18</v>
      </c>
      <c r="H13" s="61" t="s">
        <v>574</v>
      </c>
      <c r="I13" s="58" t="s">
        <v>574</v>
      </c>
      <c r="J13" s="12" t="s">
        <v>222</v>
      </c>
      <c r="K13" s="56" t="s">
        <v>624</v>
      </c>
      <c r="L13" s="56" t="s">
        <v>625</v>
      </c>
      <c r="M13" s="56" t="s">
        <v>623</v>
      </c>
      <c r="N13" s="72" t="s">
        <v>617</v>
      </c>
      <c r="O13" s="72" t="s">
        <v>617</v>
      </c>
      <c r="P13" s="55" t="s">
        <v>586</v>
      </c>
      <c r="Q13" s="45" t="s">
        <v>617</v>
      </c>
      <c r="R13" s="45" t="s">
        <v>617</v>
      </c>
      <c r="S13" s="45" t="s">
        <v>617</v>
      </c>
      <c r="T13" s="68" t="s">
        <v>617</v>
      </c>
      <c r="U13" s="72" t="s">
        <v>617</v>
      </c>
      <c r="V13" s="72" t="s">
        <v>617</v>
      </c>
      <c r="W13" s="48" t="s">
        <v>617</v>
      </c>
      <c r="X13" s="53" t="s">
        <v>961</v>
      </c>
      <c r="Y13" s="95" t="s">
        <v>37</v>
      </c>
      <c r="Z13" s="12" t="s">
        <v>617</v>
      </c>
      <c r="AA13" s="12" t="s">
        <v>617</v>
      </c>
      <c r="AB13" s="12" t="s">
        <v>617</v>
      </c>
      <c r="AC13" s="12" t="s">
        <v>617</v>
      </c>
      <c r="AD13" s="72" t="s">
        <v>617</v>
      </c>
      <c r="AE13" s="72" t="s">
        <v>617</v>
      </c>
      <c r="AF13" s="98" t="s">
        <v>617</v>
      </c>
      <c r="AG13" s="93" t="s">
        <v>617</v>
      </c>
      <c r="AH13" s="58" t="s">
        <v>37</v>
      </c>
      <c r="AI13" s="12" t="s">
        <v>617</v>
      </c>
      <c r="AJ13" s="12" t="s">
        <v>617</v>
      </c>
      <c r="AK13" s="12" t="s">
        <v>617</v>
      </c>
      <c r="AL13" s="12" t="s">
        <v>617</v>
      </c>
      <c r="AM13" s="72" t="s">
        <v>617</v>
      </c>
      <c r="AN13" s="72" t="s">
        <v>617</v>
      </c>
      <c r="AO13" s="98" t="s">
        <v>617</v>
      </c>
      <c r="AP13" s="93" t="s">
        <v>617</v>
      </c>
      <c r="AQ13" s="157" t="s">
        <v>222</v>
      </c>
      <c r="AR13" s="44" t="s">
        <v>888</v>
      </c>
      <c r="AS13" s="54" t="s">
        <v>222</v>
      </c>
    </row>
    <row r="14" spans="1:45" ht="78" x14ac:dyDescent="0.35">
      <c r="A14" s="66" t="s">
        <v>566</v>
      </c>
      <c r="B14" s="51"/>
      <c r="C14" s="51" t="s">
        <v>567</v>
      </c>
      <c r="D14" s="37" t="s">
        <v>575</v>
      </c>
      <c r="E14" s="37" t="s">
        <v>576</v>
      </c>
      <c r="F14" s="14" t="s">
        <v>550</v>
      </c>
      <c r="G14" s="37" t="s">
        <v>18</v>
      </c>
      <c r="H14" s="61" t="s">
        <v>577</v>
      </c>
      <c r="I14" s="58" t="s">
        <v>578</v>
      </c>
      <c r="J14" s="69" t="s">
        <v>221</v>
      </c>
      <c r="K14" s="12" t="s">
        <v>617</v>
      </c>
      <c r="L14" s="12" t="s">
        <v>617</v>
      </c>
      <c r="M14" s="69" t="s">
        <v>622</v>
      </c>
      <c r="N14" s="72" t="s">
        <v>617</v>
      </c>
      <c r="O14" s="72" t="s">
        <v>617</v>
      </c>
      <c r="P14" s="58" t="s">
        <v>578</v>
      </c>
      <c r="Q14" s="45" t="s">
        <v>219</v>
      </c>
      <c r="R14" s="45" t="s">
        <v>617</v>
      </c>
      <c r="S14" s="45" t="s">
        <v>617</v>
      </c>
      <c r="T14" s="68" t="s">
        <v>1353</v>
      </c>
      <c r="U14" s="72" t="s">
        <v>617</v>
      </c>
      <c r="V14" s="72" t="s">
        <v>617</v>
      </c>
      <c r="W14" s="44" t="s">
        <v>917</v>
      </c>
      <c r="X14" s="53" t="s">
        <v>959</v>
      </c>
      <c r="Y14" s="58" t="s">
        <v>578</v>
      </c>
      <c r="Z14" s="63" t="s">
        <v>219</v>
      </c>
      <c r="AA14" s="75" t="s">
        <v>617</v>
      </c>
      <c r="AB14" s="75" t="s">
        <v>617</v>
      </c>
      <c r="AC14" s="68" t="s">
        <v>1353</v>
      </c>
      <c r="AD14" s="92" t="s">
        <v>617</v>
      </c>
      <c r="AE14" s="92" t="s">
        <v>617</v>
      </c>
      <c r="AF14" s="97" t="s">
        <v>914</v>
      </c>
      <c r="AG14" s="53" t="s">
        <v>959</v>
      </c>
      <c r="AH14" s="58" t="s">
        <v>578</v>
      </c>
      <c r="AI14" s="30" t="s">
        <v>221</v>
      </c>
      <c r="AJ14" s="146" t="s">
        <v>617</v>
      </c>
      <c r="AK14" s="146" t="s">
        <v>617</v>
      </c>
      <c r="AL14" s="68" t="s">
        <v>1353</v>
      </c>
      <c r="AM14" s="72" t="s">
        <v>617</v>
      </c>
      <c r="AN14" s="72" t="s">
        <v>617</v>
      </c>
      <c r="AO14" s="44" t="s">
        <v>914</v>
      </c>
      <c r="AP14" s="53" t="s">
        <v>959</v>
      </c>
      <c r="AQ14" s="157" t="s">
        <v>221</v>
      </c>
      <c r="AR14" s="94" t="s">
        <v>914</v>
      </c>
      <c r="AS14" s="53" t="s">
        <v>959</v>
      </c>
    </row>
    <row r="15" spans="1:45" ht="78" x14ac:dyDescent="0.35">
      <c r="A15" s="66" t="s">
        <v>566</v>
      </c>
      <c r="B15" s="51"/>
      <c r="C15" s="51" t="s">
        <v>567</v>
      </c>
      <c r="D15" s="37"/>
      <c r="E15" s="37" t="s">
        <v>579</v>
      </c>
      <c r="F15" s="14" t="s">
        <v>550</v>
      </c>
      <c r="G15" s="37" t="s">
        <v>18</v>
      </c>
      <c r="H15" s="61" t="s">
        <v>580</v>
      </c>
      <c r="I15" s="58" t="s">
        <v>580</v>
      </c>
      <c r="J15" s="56" t="s">
        <v>222</v>
      </c>
      <c r="K15" s="69" t="s">
        <v>1354</v>
      </c>
      <c r="L15" s="69" t="s">
        <v>1355</v>
      </c>
      <c r="M15" s="56" t="s">
        <v>626</v>
      </c>
      <c r="N15" s="72" t="s">
        <v>617</v>
      </c>
      <c r="O15" s="72" t="s">
        <v>617</v>
      </c>
      <c r="P15" s="16" t="s">
        <v>37</v>
      </c>
      <c r="Q15" s="12" t="s">
        <v>617</v>
      </c>
      <c r="R15" s="30" t="s">
        <v>617</v>
      </c>
      <c r="S15" s="69" t="s">
        <v>617</v>
      </c>
      <c r="T15" s="56" t="s">
        <v>617</v>
      </c>
      <c r="U15" s="72" t="s">
        <v>617</v>
      </c>
      <c r="V15" s="72" t="s">
        <v>617</v>
      </c>
      <c r="W15" s="48" t="s">
        <v>617</v>
      </c>
      <c r="X15" s="53" t="s">
        <v>954</v>
      </c>
      <c r="Y15" s="16" t="s">
        <v>37</v>
      </c>
      <c r="Z15" s="12" t="s">
        <v>617</v>
      </c>
      <c r="AA15" s="12" t="s">
        <v>617</v>
      </c>
      <c r="AB15" s="12" t="s">
        <v>617</v>
      </c>
      <c r="AC15" s="12" t="s">
        <v>617</v>
      </c>
      <c r="AD15" s="72" t="s">
        <v>617</v>
      </c>
      <c r="AE15" s="72" t="s">
        <v>617</v>
      </c>
      <c r="AF15" s="98" t="s">
        <v>617</v>
      </c>
      <c r="AG15" s="93" t="s">
        <v>617</v>
      </c>
      <c r="AH15" s="16" t="s">
        <v>37</v>
      </c>
      <c r="AI15" s="12" t="s">
        <v>617</v>
      </c>
      <c r="AJ15" s="12" t="s">
        <v>617</v>
      </c>
      <c r="AK15" s="12" t="s">
        <v>617</v>
      </c>
      <c r="AL15" s="12" t="s">
        <v>617</v>
      </c>
      <c r="AM15" s="72" t="s">
        <v>617</v>
      </c>
      <c r="AN15" s="72" t="s">
        <v>617</v>
      </c>
      <c r="AO15" s="98" t="s">
        <v>617</v>
      </c>
      <c r="AP15" s="93" t="s">
        <v>617</v>
      </c>
      <c r="AQ15" s="157" t="s">
        <v>222</v>
      </c>
      <c r="AR15" s="44" t="s">
        <v>888</v>
      </c>
      <c r="AS15" s="54" t="s">
        <v>222</v>
      </c>
    </row>
    <row r="16" spans="1:45" ht="78.5" thickBot="1" x14ac:dyDescent="0.4">
      <c r="A16" s="66" t="s">
        <v>566</v>
      </c>
      <c r="B16" s="51"/>
      <c r="C16" s="51" t="s">
        <v>567</v>
      </c>
      <c r="D16" s="37"/>
      <c r="E16" s="37" t="s">
        <v>581</v>
      </c>
      <c r="F16" s="14" t="s">
        <v>550</v>
      </c>
      <c r="G16" s="37" t="s">
        <v>18</v>
      </c>
      <c r="H16" s="61" t="s">
        <v>582</v>
      </c>
      <c r="I16" s="58" t="s">
        <v>583</v>
      </c>
      <c r="J16" s="69" t="s">
        <v>221</v>
      </c>
      <c r="K16" s="69" t="s">
        <v>617</v>
      </c>
      <c r="L16" s="69" t="s">
        <v>617</v>
      </c>
      <c r="M16" s="69" t="s">
        <v>1356</v>
      </c>
      <c r="N16" s="72" t="s">
        <v>617</v>
      </c>
      <c r="O16" s="72" t="s">
        <v>617</v>
      </c>
      <c r="P16" s="58" t="s">
        <v>583</v>
      </c>
      <c r="Q16" s="69" t="s">
        <v>219</v>
      </c>
      <c r="R16" s="69" t="s">
        <v>617</v>
      </c>
      <c r="S16" s="69" t="s">
        <v>617</v>
      </c>
      <c r="T16" s="69" t="s">
        <v>1356</v>
      </c>
      <c r="U16" s="72" t="s">
        <v>617</v>
      </c>
      <c r="V16" s="72" t="s">
        <v>617</v>
      </c>
      <c r="W16" s="44" t="s">
        <v>917</v>
      </c>
      <c r="X16" s="53" t="s">
        <v>959</v>
      </c>
      <c r="Y16" s="58" t="s">
        <v>583</v>
      </c>
      <c r="Z16" s="63" t="s">
        <v>219</v>
      </c>
      <c r="AA16" s="75" t="s">
        <v>617</v>
      </c>
      <c r="AB16" s="75" t="s">
        <v>617</v>
      </c>
      <c r="AC16" s="69" t="s">
        <v>1356</v>
      </c>
      <c r="AD16" s="92" t="s">
        <v>617</v>
      </c>
      <c r="AE16" s="92" t="s">
        <v>617</v>
      </c>
      <c r="AF16" s="245" t="s">
        <v>914</v>
      </c>
      <c r="AG16" s="53" t="s">
        <v>1094</v>
      </c>
      <c r="AH16" s="58" t="s">
        <v>583</v>
      </c>
      <c r="AI16" s="30" t="s">
        <v>221</v>
      </c>
      <c r="AJ16" s="146"/>
      <c r="AK16" s="146"/>
      <c r="AL16" s="69" t="s">
        <v>1356</v>
      </c>
      <c r="AM16" s="72"/>
      <c r="AN16" s="72"/>
      <c r="AO16" s="44" t="s">
        <v>914</v>
      </c>
      <c r="AP16" s="53" t="s">
        <v>959</v>
      </c>
      <c r="AQ16" s="157" t="s">
        <v>221</v>
      </c>
      <c r="AR16" s="94" t="s">
        <v>914</v>
      </c>
      <c r="AS16" s="53" t="s">
        <v>959</v>
      </c>
    </row>
    <row r="17" spans="25:46" ht="18.5" thickBot="1" x14ac:dyDescent="0.4">
      <c r="Y17" s="279"/>
      <c r="Z17" s="279"/>
      <c r="AA17" s="139"/>
      <c r="AB17" s="139"/>
      <c r="AC17" s="139"/>
      <c r="AD17" s="139"/>
      <c r="AE17" s="139"/>
      <c r="AF17" s="139"/>
      <c r="AG17" s="139"/>
      <c r="AH17" s="285"/>
      <c r="AI17" s="142"/>
      <c r="AJ17" s="252"/>
      <c r="AK17" s="252"/>
      <c r="AL17" s="252"/>
      <c r="AM17" s="140"/>
      <c r="AN17" s="140"/>
      <c r="AO17" s="252"/>
      <c r="AP17" s="252"/>
      <c r="AQ17" s="286"/>
      <c r="AR17" s="287"/>
      <c r="AS17" s="288"/>
    </row>
    <row r="18" spans="25:46" ht="42.5" customHeight="1" thickBot="1" x14ac:dyDescent="0.4">
      <c r="Y18" s="392"/>
      <c r="Z18" s="392"/>
      <c r="AA18" s="392"/>
      <c r="AB18" s="139"/>
      <c r="AC18" s="139"/>
      <c r="AD18" s="139"/>
      <c r="AE18" s="139"/>
      <c r="AF18" s="139"/>
      <c r="AG18" s="139"/>
      <c r="AH18" s="393"/>
      <c r="AI18" s="394"/>
      <c r="AJ18" s="394"/>
      <c r="AK18" s="394"/>
      <c r="AL18" s="394"/>
      <c r="AM18" s="142"/>
      <c r="AN18" s="142"/>
      <c r="AO18" s="252"/>
      <c r="AP18" s="252"/>
      <c r="AQ18" s="395" t="s">
        <v>1263</v>
      </c>
      <c r="AR18" s="396"/>
      <c r="AS18" s="397"/>
    </row>
    <row r="19" spans="25:46" ht="23" customHeight="1" thickBot="1" x14ac:dyDescent="0.4">
      <c r="Y19" s="394"/>
      <c r="Z19" s="394"/>
      <c r="AA19" s="394"/>
      <c r="AB19" s="139"/>
      <c r="AC19" s="139"/>
      <c r="AD19" s="139"/>
      <c r="AE19" s="139"/>
      <c r="AF19" s="139"/>
      <c r="AG19" s="139"/>
      <c r="AH19" s="394"/>
      <c r="AI19" s="394"/>
      <c r="AJ19" s="394"/>
      <c r="AK19" s="394"/>
      <c r="AL19" s="394"/>
      <c r="AM19" s="142"/>
      <c r="AN19" s="142"/>
      <c r="AO19" s="252"/>
      <c r="AP19" s="252"/>
      <c r="AQ19" s="398" t="s">
        <v>1262</v>
      </c>
      <c r="AR19" s="399"/>
      <c r="AS19" s="400"/>
    </row>
    <row r="20" spans="25:46" ht="18.5" thickBot="1" x14ac:dyDescent="0.4">
      <c r="Y20" s="252"/>
      <c r="Z20" s="132"/>
      <c r="AA20" s="138"/>
      <c r="AB20" s="138"/>
      <c r="AC20" s="139"/>
      <c r="AD20" s="139"/>
      <c r="AE20" s="139"/>
      <c r="AF20" s="139"/>
      <c r="AG20" s="139"/>
      <c r="AH20" s="145"/>
      <c r="AI20" s="142"/>
      <c r="AJ20" s="142"/>
      <c r="AK20" s="142"/>
      <c r="AL20" s="142"/>
      <c r="AM20" s="142"/>
      <c r="AN20" s="142"/>
      <c r="AO20" s="142"/>
      <c r="AP20" s="140"/>
      <c r="AQ20" s="289"/>
      <c r="AR20" s="290"/>
      <c r="AS20" s="291"/>
    </row>
    <row r="21" spans="25:46" x14ac:dyDescent="0.35">
      <c r="Y21" s="78"/>
      <c r="Z21" s="78"/>
      <c r="AA21" s="100"/>
      <c r="AB21" s="100"/>
      <c r="AG21" s="168"/>
      <c r="AH21" s="169"/>
      <c r="AI21" s="169"/>
      <c r="AJ21" s="169"/>
      <c r="AK21" s="169"/>
      <c r="AL21" s="169"/>
      <c r="AM21" s="169"/>
      <c r="AN21" s="169"/>
      <c r="AO21" s="169"/>
      <c r="AP21" s="169"/>
      <c r="AQ21" s="169"/>
      <c r="AR21" s="169"/>
      <c r="AS21" s="169"/>
      <c r="AT21" s="168"/>
    </row>
    <row r="22" spans="25:46" x14ac:dyDescent="0.35">
      <c r="Y22" s="78"/>
      <c r="Z22" s="78"/>
      <c r="AA22" s="100"/>
      <c r="AB22" s="100"/>
      <c r="AG22" s="168"/>
      <c r="AH22" s="31"/>
      <c r="AI22" s="170"/>
      <c r="AJ22" s="170"/>
      <c r="AK22" s="170"/>
      <c r="AL22" s="31"/>
      <c r="AM22" s="170"/>
      <c r="AN22" s="170"/>
      <c r="AO22" s="31"/>
      <c r="AP22" s="31"/>
      <c r="AQ22" s="170"/>
      <c r="AR22" s="31"/>
      <c r="AS22" s="31"/>
      <c r="AT22" s="168"/>
    </row>
    <row r="23" spans="25:46" x14ac:dyDescent="0.35">
      <c r="AG23" s="168"/>
      <c r="AH23" s="171"/>
      <c r="AI23" s="172"/>
      <c r="AJ23" s="173"/>
      <c r="AK23" s="173"/>
      <c r="AL23" s="172"/>
      <c r="AM23" s="170"/>
      <c r="AN23" s="170"/>
      <c r="AO23" s="173"/>
      <c r="AP23" s="172"/>
      <c r="AQ23" s="173"/>
      <c r="AR23" s="173"/>
      <c r="AS23" s="172"/>
      <c r="AT23" s="168"/>
    </row>
    <row r="24" spans="25:46" x14ac:dyDescent="0.35">
      <c r="AG24" s="168"/>
      <c r="AH24" s="171"/>
      <c r="AI24" s="172"/>
      <c r="AJ24" s="173"/>
      <c r="AK24" s="173"/>
      <c r="AL24" s="172"/>
      <c r="AM24" s="170"/>
      <c r="AN24" s="170"/>
      <c r="AO24" s="173"/>
      <c r="AP24" s="172"/>
      <c r="AQ24" s="173"/>
      <c r="AR24" s="173"/>
      <c r="AS24" s="172"/>
      <c r="AT24" s="168"/>
    </row>
    <row r="25" spans="25:46" x14ac:dyDescent="0.35">
      <c r="AG25" s="168"/>
      <c r="AH25" s="380"/>
      <c r="AI25" s="380"/>
      <c r="AJ25" s="174"/>
      <c r="AK25" s="169"/>
      <c r="AL25" s="169"/>
      <c r="AM25" s="169"/>
      <c r="AN25" s="169"/>
      <c r="AO25" s="169"/>
      <c r="AP25" s="169"/>
      <c r="AQ25" s="169"/>
      <c r="AR25" s="169"/>
      <c r="AS25" s="169"/>
      <c r="AT25" s="168"/>
    </row>
    <row r="26" spans="25:46" x14ac:dyDescent="0.35">
      <c r="AG26" s="168"/>
      <c r="AH26" s="389"/>
      <c r="AI26" s="171"/>
      <c r="AJ26" s="169"/>
      <c r="AK26" s="169"/>
      <c r="AL26" s="169"/>
      <c r="AM26" s="169"/>
      <c r="AN26" s="169"/>
      <c r="AO26" s="169"/>
      <c r="AP26" s="169"/>
      <c r="AQ26" s="169"/>
      <c r="AR26" s="169"/>
      <c r="AS26" s="169"/>
      <c r="AT26" s="168"/>
    </row>
    <row r="27" spans="25:46" x14ac:dyDescent="0.35">
      <c r="AG27" s="168"/>
      <c r="AH27" s="389"/>
      <c r="AI27" s="171"/>
      <c r="AJ27" s="169"/>
      <c r="AK27" s="169"/>
      <c r="AL27" s="175"/>
      <c r="AM27" s="175"/>
      <c r="AN27" s="169"/>
      <c r="AO27" s="169"/>
      <c r="AP27" s="169"/>
      <c r="AQ27" s="169"/>
      <c r="AR27" s="169"/>
      <c r="AS27" s="169"/>
      <c r="AT27" s="168"/>
    </row>
    <row r="28" spans="25:46" x14ac:dyDescent="0.35">
      <c r="AG28" s="168"/>
      <c r="AH28" s="169"/>
      <c r="AI28" s="169"/>
      <c r="AJ28" s="169"/>
      <c r="AK28" s="169"/>
      <c r="AL28" s="169"/>
      <c r="AM28" s="169"/>
      <c r="AN28" s="169"/>
      <c r="AO28" s="169"/>
      <c r="AP28" s="169"/>
      <c r="AQ28" s="169"/>
      <c r="AR28" s="169"/>
      <c r="AS28" s="169"/>
      <c r="AT28" s="168"/>
    </row>
    <row r="29" spans="25:46" x14ac:dyDescent="0.35">
      <c r="AG29" s="168"/>
      <c r="AH29" s="176"/>
      <c r="AI29" s="176"/>
      <c r="AJ29" s="176"/>
      <c r="AK29" s="176"/>
      <c r="AL29" s="176"/>
      <c r="AM29" s="176"/>
      <c r="AN29" s="176"/>
      <c r="AO29" s="176"/>
      <c r="AP29" s="176"/>
      <c r="AQ29" s="169"/>
      <c r="AR29" s="169"/>
      <c r="AS29" s="169"/>
      <c r="AT29" s="168"/>
    </row>
  </sheetData>
  <sheetProtection selectLockedCells="1"/>
  <mergeCells count="54">
    <mergeCell ref="AQ18:AS18"/>
    <mergeCell ref="AQ19:AS19"/>
    <mergeCell ref="AI4:AI5"/>
    <mergeCell ref="M4:M5"/>
    <mergeCell ref="G4:G5"/>
    <mergeCell ref="I4:I5"/>
    <mergeCell ref="J4:J5"/>
    <mergeCell ref="Z4:Z5"/>
    <mergeCell ref="X4:X5"/>
    <mergeCell ref="W4:W5"/>
    <mergeCell ref="N4:O4"/>
    <mergeCell ref="P4:P5"/>
    <mergeCell ref="Y4:Y5"/>
    <mergeCell ref="K4:K5"/>
    <mergeCell ref="L4:L5"/>
    <mergeCell ref="T4:T5"/>
    <mergeCell ref="AH26:AH27"/>
    <mergeCell ref="AH4:AH5"/>
    <mergeCell ref="Y18:AA18"/>
    <mergeCell ref="AH18:AL18"/>
    <mergeCell ref="AH19:AL19"/>
    <mergeCell ref="Y19:AA19"/>
    <mergeCell ref="E4:E5"/>
    <mergeCell ref="F4:F5"/>
    <mergeCell ref="H4:H5"/>
    <mergeCell ref="AH25:AI25"/>
    <mergeCell ref="AA4:AA5"/>
    <mergeCell ref="AB4:AB5"/>
    <mergeCell ref="AD4:AE4"/>
    <mergeCell ref="AF4:AF5"/>
    <mergeCell ref="A6:AS6"/>
    <mergeCell ref="AQ4:AQ5"/>
    <mergeCell ref="AR4:AR5"/>
    <mergeCell ref="AS4:AS5"/>
    <mergeCell ref="A7:A10"/>
    <mergeCell ref="Q4:Q5"/>
    <mergeCell ref="R4:R5"/>
    <mergeCell ref="S4:S5"/>
    <mergeCell ref="A4:A5"/>
    <mergeCell ref="B4:B5"/>
    <mergeCell ref="C4:C5"/>
    <mergeCell ref="A1:AS1"/>
    <mergeCell ref="A2:AS2"/>
    <mergeCell ref="A3:AS3"/>
    <mergeCell ref="AJ4:AJ5"/>
    <mergeCell ref="U4:V4"/>
    <mergeCell ref="AC4:AC5"/>
    <mergeCell ref="AL4:AL5"/>
    <mergeCell ref="AG4:AG5"/>
    <mergeCell ref="AM4:AN4"/>
    <mergeCell ref="AO4:AO5"/>
    <mergeCell ref="AP4:AP5"/>
    <mergeCell ref="AK4:AK5"/>
    <mergeCell ref="D4: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
  <sheetViews>
    <sheetView zoomScale="85" zoomScaleNormal="85" workbookViewId="0">
      <selection activeCell="AF26" sqref="AF26"/>
    </sheetView>
  </sheetViews>
  <sheetFormatPr defaultColWidth="9.1796875" defaultRowHeight="14.5" x14ac:dyDescent="0.3"/>
  <cols>
    <col min="1" max="1" width="11.453125" style="74" customWidth="1"/>
    <col min="2" max="3" width="11.54296875" style="74" customWidth="1"/>
    <col min="4" max="4" width="12.453125" style="74" customWidth="1"/>
    <col min="5" max="5" width="12.54296875" style="74" customWidth="1"/>
    <col min="6" max="6" width="10.453125" style="74" customWidth="1"/>
    <col min="7" max="7" width="9.1796875" style="74"/>
    <col min="8" max="8" width="12.54296875" style="74" customWidth="1"/>
    <col min="9" max="9" width="11.54296875" style="74" customWidth="1"/>
    <col min="10" max="10" width="9.453125" style="74" customWidth="1"/>
    <col min="11" max="11" width="9.54296875" style="74" customWidth="1"/>
    <col min="12" max="12" width="11.54296875" style="74" customWidth="1"/>
    <col min="13" max="13" width="9.1796875" style="74"/>
    <col min="14" max="14" width="6.453125" style="74" customWidth="1"/>
    <col min="15" max="15" width="5.54296875" style="74" customWidth="1"/>
    <col min="16" max="16" width="12.54296875" style="74" customWidth="1"/>
    <col min="17" max="17" width="11" style="74" customWidth="1"/>
    <col min="18" max="18" width="15.54296875" style="74" customWidth="1"/>
    <col min="19" max="19" width="11.54296875" style="74" customWidth="1"/>
    <col min="20" max="20" width="9.1796875" style="74"/>
    <col min="21" max="21" width="7" style="74" customWidth="1"/>
    <col min="22" max="22" width="6.453125" style="74" customWidth="1"/>
    <col min="23" max="23" width="10.81640625" style="74" customWidth="1"/>
    <col min="24" max="24" width="11.54296875" style="74" customWidth="1"/>
    <col min="25" max="25" width="16.36328125" style="74" customWidth="1"/>
    <col min="26" max="26" width="11.453125" style="74" customWidth="1"/>
    <col min="27" max="27" width="13.1796875" style="74" customWidth="1"/>
    <col min="28" max="28" width="12.81640625" style="74" customWidth="1"/>
    <col min="29" max="29" width="14" style="74" customWidth="1"/>
    <col min="30" max="31" width="9.1796875" style="74"/>
    <col min="32" max="32" width="11.81640625" style="74" customWidth="1"/>
    <col min="33" max="33" width="12.453125" style="74" customWidth="1"/>
    <col min="34" max="34" width="11.54296875" style="100" customWidth="1"/>
    <col min="35" max="35" width="9.453125" style="100" customWidth="1"/>
    <col min="36" max="36" width="19.7265625" style="100" customWidth="1"/>
    <col min="37" max="37" width="8.54296875" style="100" customWidth="1"/>
    <col min="38" max="38" width="10.54296875" style="100" customWidth="1"/>
    <col min="39" max="40" width="9.1796875" style="100"/>
    <col min="41" max="41" width="9.453125" style="100" customWidth="1"/>
    <col min="42" max="42" width="10.453125" style="100" customWidth="1"/>
    <col min="43" max="43" width="13.81640625" style="100" customWidth="1"/>
    <col min="44" max="44" width="12" style="100" customWidth="1"/>
    <col min="45" max="45" width="10.453125" style="100" customWidth="1"/>
    <col min="46" max="16384" width="9.1796875" style="74"/>
  </cols>
  <sheetData>
    <row r="1" spans="1:45" ht="18" customHeight="1" x14ac:dyDescent="0.35">
      <c r="A1" s="369" t="s">
        <v>12</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row>
    <row r="2" spans="1:45" ht="14.9" customHeight="1" x14ac:dyDescent="0.35">
      <c r="A2" s="370" t="s">
        <v>538</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row>
    <row r="3" spans="1:45" ht="14.9" customHeight="1" x14ac:dyDescent="0.35">
      <c r="A3" s="370" t="s">
        <v>540</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row>
    <row r="4" spans="1:45" ht="14.9" customHeight="1" x14ac:dyDescent="0.35">
      <c r="A4" s="410" t="s">
        <v>4</v>
      </c>
      <c r="B4" s="410" t="s">
        <v>6</v>
      </c>
      <c r="C4" s="425" t="s">
        <v>84</v>
      </c>
      <c r="D4" s="410" t="s">
        <v>3</v>
      </c>
      <c r="E4" s="410" t="s">
        <v>5</v>
      </c>
      <c r="F4" s="410" t="s">
        <v>2</v>
      </c>
      <c r="G4" s="410" t="s">
        <v>1</v>
      </c>
      <c r="H4" s="412" t="s">
        <v>0</v>
      </c>
      <c r="I4" s="403" t="s">
        <v>75</v>
      </c>
      <c r="J4" s="373" t="s">
        <v>7</v>
      </c>
      <c r="K4" s="373" t="s">
        <v>8</v>
      </c>
      <c r="L4" s="373" t="s">
        <v>9</v>
      </c>
      <c r="M4" s="414" t="s">
        <v>10</v>
      </c>
      <c r="N4" s="420" t="s">
        <v>11</v>
      </c>
      <c r="O4" s="421"/>
      <c r="P4" s="403" t="s">
        <v>76</v>
      </c>
      <c r="Q4" s="373" t="s">
        <v>7</v>
      </c>
      <c r="R4" s="373" t="s">
        <v>8</v>
      </c>
      <c r="S4" s="373" t="s">
        <v>9</v>
      </c>
      <c r="T4" s="373" t="s">
        <v>10</v>
      </c>
      <c r="U4" s="420" t="s">
        <v>11</v>
      </c>
      <c r="V4" s="421"/>
      <c r="W4" s="406" t="s">
        <v>78</v>
      </c>
      <c r="X4" s="427" t="s">
        <v>920</v>
      </c>
      <c r="Y4" s="407" t="s">
        <v>967</v>
      </c>
      <c r="Z4" s="371" t="s">
        <v>7</v>
      </c>
      <c r="AA4" s="371" t="s">
        <v>8</v>
      </c>
      <c r="AB4" s="371" t="s">
        <v>9</v>
      </c>
      <c r="AC4" s="373" t="s">
        <v>10</v>
      </c>
      <c r="AD4" s="377" t="s">
        <v>11</v>
      </c>
      <c r="AE4" s="377"/>
      <c r="AF4" s="378" t="s">
        <v>78</v>
      </c>
      <c r="AG4" s="375" t="s">
        <v>920</v>
      </c>
      <c r="AH4" s="390" t="s">
        <v>1144</v>
      </c>
      <c r="AI4" s="371" t="s">
        <v>7</v>
      </c>
      <c r="AJ4" s="371" t="s">
        <v>8</v>
      </c>
      <c r="AK4" s="371" t="s">
        <v>9</v>
      </c>
      <c r="AL4" s="373" t="s">
        <v>10</v>
      </c>
      <c r="AM4" s="377" t="s">
        <v>11</v>
      </c>
      <c r="AN4" s="377"/>
      <c r="AO4" s="378" t="s">
        <v>78</v>
      </c>
      <c r="AP4" s="375" t="s">
        <v>920</v>
      </c>
      <c r="AQ4" s="384" t="s">
        <v>1239</v>
      </c>
      <c r="AR4" s="378" t="s">
        <v>78</v>
      </c>
      <c r="AS4" s="375" t="s">
        <v>920</v>
      </c>
    </row>
    <row r="5" spans="1:45" ht="26.15" customHeight="1" x14ac:dyDescent="0.35">
      <c r="A5" s="411"/>
      <c r="B5" s="411"/>
      <c r="C5" s="426"/>
      <c r="D5" s="411"/>
      <c r="E5" s="411"/>
      <c r="F5" s="411"/>
      <c r="G5" s="411"/>
      <c r="H5" s="413"/>
      <c r="I5" s="402"/>
      <c r="J5" s="374"/>
      <c r="K5" s="374"/>
      <c r="L5" s="374"/>
      <c r="M5" s="415"/>
      <c r="N5" s="101" t="s">
        <v>77</v>
      </c>
      <c r="O5" s="101" t="s">
        <v>122</v>
      </c>
      <c r="P5" s="402"/>
      <c r="Q5" s="374"/>
      <c r="R5" s="374"/>
      <c r="S5" s="374"/>
      <c r="T5" s="374"/>
      <c r="U5" s="101" t="s">
        <v>77</v>
      </c>
      <c r="V5" s="101" t="s">
        <v>122</v>
      </c>
      <c r="W5" s="405"/>
      <c r="X5" s="427"/>
      <c r="Y5" s="408"/>
      <c r="Z5" s="371"/>
      <c r="AA5" s="371"/>
      <c r="AB5" s="371"/>
      <c r="AC5" s="374"/>
      <c r="AD5" s="101" t="s">
        <v>77</v>
      </c>
      <c r="AE5" s="101" t="s">
        <v>122</v>
      </c>
      <c r="AF5" s="378"/>
      <c r="AG5" s="376"/>
      <c r="AH5" s="391"/>
      <c r="AI5" s="371"/>
      <c r="AJ5" s="371"/>
      <c r="AK5" s="371"/>
      <c r="AL5" s="374"/>
      <c r="AM5" s="128" t="s">
        <v>77</v>
      </c>
      <c r="AN5" s="128" t="s">
        <v>122</v>
      </c>
      <c r="AO5" s="378"/>
      <c r="AP5" s="376"/>
      <c r="AQ5" s="385"/>
      <c r="AR5" s="378"/>
      <c r="AS5" s="376"/>
    </row>
    <row r="6" spans="1:45" ht="19" customHeight="1" x14ac:dyDescent="0.35">
      <c r="A6" s="381" t="s">
        <v>421</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row>
    <row r="7" spans="1:45" ht="91.4" customHeight="1" x14ac:dyDescent="0.35">
      <c r="A7" s="7" t="s">
        <v>481</v>
      </c>
      <c r="B7" s="63" t="s">
        <v>482</v>
      </c>
      <c r="C7" s="63" t="s">
        <v>483</v>
      </c>
      <c r="D7" s="63" t="s">
        <v>484</v>
      </c>
      <c r="E7" s="63" t="s">
        <v>485</v>
      </c>
      <c r="F7" s="14" t="s">
        <v>17</v>
      </c>
      <c r="G7" s="67" t="s">
        <v>18</v>
      </c>
      <c r="H7" s="61" t="s">
        <v>486</v>
      </c>
      <c r="I7" s="58" t="s">
        <v>487</v>
      </c>
      <c r="J7" s="56" t="s">
        <v>221</v>
      </c>
      <c r="K7" s="56" t="s">
        <v>220</v>
      </c>
      <c r="L7" s="56" t="s">
        <v>220</v>
      </c>
      <c r="M7" s="67" t="s">
        <v>1339</v>
      </c>
      <c r="N7" s="72" t="s">
        <v>617</v>
      </c>
      <c r="O7" s="72" t="s">
        <v>617</v>
      </c>
      <c r="P7" s="58" t="s">
        <v>487</v>
      </c>
      <c r="Q7" s="56" t="s">
        <v>221</v>
      </c>
      <c r="R7" s="56" t="s">
        <v>220</v>
      </c>
      <c r="S7" s="56" t="s">
        <v>220</v>
      </c>
      <c r="T7" s="67" t="s">
        <v>1339</v>
      </c>
      <c r="U7" s="72" t="s">
        <v>617</v>
      </c>
      <c r="V7" s="72" t="s">
        <v>617</v>
      </c>
      <c r="W7" s="44" t="s">
        <v>917</v>
      </c>
      <c r="X7" s="53" t="s">
        <v>959</v>
      </c>
      <c r="Y7" s="9" t="s">
        <v>487</v>
      </c>
      <c r="Z7" s="12" t="s">
        <v>221</v>
      </c>
      <c r="AA7" s="12" t="s">
        <v>617</v>
      </c>
      <c r="AB7" s="12" t="s">
        <v>617</v>
      </c>
      <c r="AC7" s="67" t="s">
        <v>1339</v>
      </c>
      <c r="AD7" s="72" t="s">
        <v>617</v>
      </c>
      <c r="AE7" s="72" t="s">
        <v>617</v>
      </c>
      <c r="AF7" s="44" t="s">
        <v>917</v>
      </c>
      <c r="AG7" s="53" t="s">
        <v>959</v>
      </c>
      <c r="AH7" s="58" t="s">
        <v>487</v>
      </c>
      <c r="AI7" s="59" t="s">
        <v>219</v>
      </c>
      <c r="AJ7" s="59" t="s">
        <v>617</v>
      </c>
      <c r="AK7" s="59" t="s">
        <v>1182</v>
      </c>
      <c r="AL7" s="67" t="s">
        <v>1339</v>
      </c>
      <c r="AM7" s="72" t="s">
        <v>617</v>
      </c>
      <c r="AN7" s="72" t="s">
        <v>617</v>
      </c>
      <c r="AO7" s="94" t="s">
        <v>914</v>
      </c>
      <c r="AP7" s="53" t="s">
        <v>959</v>
      </c>
      <c r="AQ7" s="157" t="s">
        <v>221</v>
      </c>
      <c r="AR7" s="94" t="s">
        <v>914</v>
      </c>
      <c r="AS7" s="53" t="s">
        <v>959</v>
      </c>
    </row>
    <row r="8" spans="1:45" ht="104.15" customHeight="1" x14ac:dyDescent="0.35">
      <c r="A8" s="7" t="s">
        <v>488</v>
      </c>
      <c r="B8" s="63" t="s">
        <v>482</v>
      </c>
      <c r="C8" s="63" t="s">
        <v>483</v>
      </c>
      <c r="D8" s="24" t="s">
        <v>489</v>
      </c>
      <c r="E8" s="63" t="s">
        <v>490</v>
      </c>
      <c r="F8" s="14" t="s">
        <v>17</v>
      </c>
      <c r="G8" s="67" t="s">
        <v>18</v>
      </c>
      <c r="H8" s="61" t="s">
        <v>491</v>
      </c>
      <c r="I8" s="58" t="s">
        <v>492</v>
      </c>
      <c r="J8" s="56" t="s">
        <v>221</v>
      </c>
      <c r="K8" s="56" t="s">
        <v>220</v>
      </c>
      <c r="L8" s="56" t="s">
        <v>220</v>
      </c>
      <c r="M8" s="67" t="s">
        <v>1339</v>
      </c>
      <c r="N8" s="72" t="s">
        <v>617</v>
      </c>
      <c r="O8" s="72" t="s">
        <v>617</v>
      </c>
      <c r="P8" s="58" t="s">
        <v>492</v>
      </c>
      <c r="Q8" s="56" t="s">
        <v>221</v>
      </c>
      <c r="R8" s="56" t="s">
        <v>220</v>
      </c>
      <c r="S8" s="56" t="s">
        <v>220</v>
      </c>
      <c r="T8" s="67" t="s">
        <v>1339</v>
      </c>
      <c r="U8" s="72" t="s">
        <v>617</v>
      </c>
      <c r="V8" s="72" t="s">
        <v>617</v>
      </c>
      <c r="W8" s="48" t="s">
        <v>905</v>
      </c>
      <c r="X8" s="53" t="s">
        <v>959</v>
      </c>
      <c r="Y8" s="9" t="s">
        <v>492</v>
      </c>
      <c r="Z8" s="12" t="s">
        <v>219</v>
      </c>
      <c r="AA8" s="12" t="s">
        <v>617</v>
      </c>
      <c r="AB8" s="12" t="s">
        <v>617</v>
      </c>
      <c r="AC8" s="67" t="s">
        <v>1339</v>
      </c>
      <c r="AD8" s="72" t="s">
        <v>617</v>
      </c>
      <c r="AE8" s="72" t="s">
        <v>617</v>
      </c>
      <c r="AF8" s="44" t="s">
        <v>917</v>
      </c>
      <c r="AG8" s="53" t="s">
        <v>959</v>
      </c>
      <c r="AH8" s="58" t="s">
        <v>492</v>
      </c>
      <c r="AI8" s="59" t="s">
        <v>221</v>
      </c>
      <c r="AJ8" s="59" t="s">
        <v>617</v>
      </c>
      <c r="AK8" s="59" t="s">
        <v>617</v>
      </c>
      <c r="AL8" s="67" t="s">
        <v>1339</v>
      </c>
      <c r="AM8" s="72" t="s">
        <v>617</v>
      </c>
      <c r="AN8" s="72" t="s">
        <v>617</v>
      </c>
      <c r="AO8" s="94" t="s">
        <v>1185</v>
      </c>
      <c r="AP8" s="53" t="s">
        <v>959</v>
      </c>
      <c r="AQ8" s="157" t="s">
        <v>221</v>
      </c>
      <c r="AR8" s="94" t="s">
        <v>914</v>
      </c>
      <c r="AS8" s="53" t="s">
        <v>959</v>
      </c>
    </row>
    <row r="9" spans="1:45" ht="91.4" customHeight="1" x14ac:dyDescent="0.35">
      <c r="A9" s="7" t="s">
        <v>493</v>
      </c>
      <c r="B9" s="63" t="s">
        <v>482</v>
      </c>
      <c r="C9" s="63" t="s">
        <v>483</v>
      </c>
      <c r="D9" s="24" t="s">
        <v>494</v>
      </c>
      <c r="E9" s="63" t="s">
        <v>495</v>
      </c>
      <c r="F9" s="14" t="s">
        <v>17</v>
      </c>
      <c r="G9" s="67" t="s">
        <v>18</v>
      </c>
      <c r="H9" s="61" t="s">
        <v>496</v>
      </c>
      <c r="I9" s="58" t="s">
        <v>497</v>
      </c>
      <c r="J9" s="56" t="s">
        <v>221</v>
      </c>
      <c r="K9" s="56" t="s">
        <v>220</v>
      </c>
      <c r="L9" s="56" t="s">
        <v>220</v>
      </c>
      <c r="M9" s="67" t="s">
        <v>1339</v>
      </c>
      <c r="N9" s="72" t="s">
        <v>617</v>
      </c>
      <c r="O9" s="72" t="s">
        <v>617</v>
      </c>
      <c r="P9" s="58" t="s">
        <v>497</v>
      </c>
      <c r="Q9" s="56" t="s">
        <v>221</v>
      </c>
      <c r="R9" s="56" t="s">
        <v>220</v>
      </c>
      <c r="S9" s="56" t="s">
        <v>220</v>
      </c>
      <c r="T9" s="67" t="s">
        <v>1339</v>
      </c>
      <c r="U9" s="72" t="s">
        <v>617</v>
      </c>
      <c r="V9" s="72" t="s">
        <v>617</v>
      </c>
      <c r="W9" s="48" t="s">
        <v>905</v>
      </c>
      <c r="X9" s="53" t="s">
        <v>959</v>
      </c>
      <c r="Y9" s="9" t="s">
        <v>497</v>
      </c>
      <c r="Z9" s="12" t="s">
        <v>219</v>
      </c>
      <c r="AA9" s="38" t="s">
        <v>617</v>
      </c>
      <c r="AB9" s="38" t="s">
        <v>617</v>
      </c>
      <c r="AC9" s="67" t="s">
        <v>1339</v>
      </c>
      <c r="AD9" s="72" t="s">
        <v>617</v>
      </c>
      <c r="AE9" s="72" t="s">
        <v>617</v>
      </c>
      <c r="AF9" s="44" t="s">
        <v>917</v>
      </c>
      <c r="AG9" s="53" t="s">
        <v>959</v>
      </c>
      <c r="AH9" s="58" t="s">
        <v>497</v>
      </c>
      <c r="AI9" s="59" t="s">
        <v>221</v>
      </c>
      <c r="AJ9" s="59" t="s">
        <v>617</v>
      </c>
      <c r="AK9" s="59" t="s">
        <v>617</v>
      </c>
      <c r="AL9" s="67" t="s">
        <v>1339</v>
      </c>
      <c r="AM9" s="72" t="s">
        <v>617</v>
      </c>
      <c r="AN9" s="72" t="s">
        <v>617</v>
      </c>
      <c r="AO9" s="94" t="s">
        <v>1185</v>
      </c>
      <c r="AP9" s="53" t="s">
        <v>959</v>
      </c>
      <c r="AQ9" s="157" t="s">
        <v>221</v>
      </c>
      <c r="AR9" s="94" t="s">
        <v>914</v>
      </c>
      <c r="AS9" s="53" t="s">
        <v>959</v>
      </c>
    </row>
    <row r="10" spans="1:45" s="105" customFormat="1" ht="91" x14ac:dyDescent="0.35">
      <c r="A10" s="26" t="s">
        <v>498</v>
      </c>
      <c r="B10" s="63" t="s">
        <v>482</v>
      </c>
      <c r="C10" s="63" t="s">
        <v>483</v>
      </c>
      <c r="D10" s="63" t="s">
        <v>499</v>
      </c>
      <c r="E10" s="63" t="s">
        <v>500</v>
      </c>
      <c r="F10" s="27" t="s">
        <v>17</v>
      </c>
      <c r="G10" s="63" t="s">
        <v>18</v>
      </c>
      <c r="H10" s="61" t="s">
        <v>501</v>
      </c>
      <c r="I10" s="58" t="s">
        <v>502</v>
      </c>
      <c r="J10" s="56" t="s">
        <v>221</v>
      </c>
      <c r="K10" s="56" t="s">
        <v>220</v>
      </c>
      <c r="L10" s="56" t="s">
        <v>220</v>
      </c>
      <c r="M10" s="67" t="s">
        <v>1339</v>
      </c>
      <c r="N10" s="72" t="s">
        <v>617</v>
      </c>
      <c r="O10" s="72" t="s">
        <v>617</v>
      </c>
      <c r="P10" s="58" t="s">
        <v>502</v>
      </c>
      <c r="Q10" s="56" t="s">
        <v>221</v>
      </c>
      <c r="R10" s="56" t="s">
        <v>220</v>
      </c>
      <c r="S10" s="56" t="s">
        <v>220</v>
      </c>
      <c r="T10" s="67" t="s">
        <v>1339</v>
      </c>
      <c r="U10" s="72" t="s">
        <v>617</v>
      </c>
      <c r="V10" s="72" t="s">
        <v>617</v>
      </c>
      <c r="W10" s="104" t="s">
        <v>905</v>
      </c>
      <c r="X10" s="53" t="s">
        <v>959</v>
      </c>
      <c r="Y10" s="60" t="s">
        <v>502</v>
      </c>
      <c r="Z10" s="12" t="s">
        <v>219</v>
      </c>
      <c r="AA10" s="12" t="s">
        <v>617</v>
      </c>
      <c r="AB10" s="12" t="s">
        <v>617</v>
      </c>
      <c r="AC10" s="67" t="s">
        <v>1339</v>
      </c>
      <c r="AD10" s="72"/>
      <c r="AE10" s="72"/>
      <c r="AF10" s="44" t="s">
        <v>917</v>
      </c>
      <c r="AG10" s="53" t="s">
        <v>959</v>
      </c>
      <c r="AH10" s="58" t="s">
        <v>502</v>
      </c>
      <c r="AI10" s="59" t="s">
        <v>219</v>
      </c>
      <c r="AJ10" s="59" t="s">
        <v>617</v>
      </c>
      <c r="AK10" s="59" t="s">
        <v>617</v>
      </c>
      <c r="AL10" s="67" t="s">
        <v>1339</v>
      </c>
      <c r="AM10" s="72"/>
      <c r="AN10" s="72"/>
      <c r="AO10" s="94" t="s">
        <v>917</v>
      </c>
      <c r="AP10" s="53" t="s">
        <v>959</v>
      </c>
      <c r="AQ10" s="157" t="s">
        <v>221</v>
      </c>
      <c r="AR10" s="94" t="s">
        <v>914</v>
      </c>
      <c r="AS10" s="53" t="s">
        <v>959</v>
      </c>
    </row>
    <row r="11" spans="1:45" ht="130.4" customHeight="1" x14ac:dyDescent="0.35">
      <c r="A11" s="66" t="s">
        <v>503</v>
      </c>
      <c r="B11" s="63" t="s">
        <v>482</v>
      </c>
      <c r="C11" s="63" t="s">
        <v>483</v>
      </c>
      <c r="D11" s="37" t="s">
        <v>504</v>
      </c>
      <c r="E11" s="37" t="s">
        <v>505</v>
      </c>
      <c r="F11" s="14" t="s">
        <v>17</v>
      </c>
      <c r="G11" s="67" t="s">
        <v>18</v>
      </c>
      <c r="H11" s="61" t="s">
        <v>506</v>
      </c>
      <c r="I11" s="58" t="s">
        <v>507</v>
      </c>
      <c r="J11" s="56" t="s">
        <v>221</v>
      </c>
      <c r="K11" s="56" t="s">
        <v>220</v>
      </c>
      <c r="L11" s="56" t="s">
        <v>220</v>
      </c>
      <c r="M11" s="67" t="s">
        <v>1339</v>
      </c>
      <c r="N11" s="72" t="s">
        <v>617</v>
      </c>
      <c r="O11" s="72" t="s">
        <v>617</v>
      </c>
      <c r="P11" s="58" t="s">
        <v>507</v>
      </c>
      <c r="Q11" s="56" t="s">
        <v>221</v>
      </c>
      <c r="R11" s="56" t="s">
        <v>220</v>
      </c>
      <c r="S11" s="56" t="s">
        <v>220</v>
      </c>
      <c r="T11" s="67" t="s">
        <v>1339</v>
      </c>
      <c r="U11" s="72" t="s">
        <v>617</v>
      </c>
      <c r="V11" s="72" t="s">
        <v>617</v>
      </c>
      <c r="W11" s="48" t="s">
        <v>905</v>
      </c>
      <c r="X11" s="53" t="s">
        <v>959</v>
      </c>
      <c r="Y11" s="99" t="s">
        <v>507</v>
      </c>
      <c r="Z11" s="12" t="s">
        <v>219</v>
      </c>
      <c r="AA11" s="12" t="s">
        <v>617</v>
      </c>
      <c r="AB11" s="12" t="s">
        <v>617</v>
      </c>
      <c r="AC11" s="67" t="s">
        <v>1339</v>
      </c>
      <c r="AD11" s="72" t="s">
        <v>617</v>
      </c>
      <c r="AE11" s="72" t="s">
        <v>617</v>
      </c>
      <c r="AF11" s="94" t="s">
        <v>917</v>
      </c>
      <c r="AG11" s="53" t="s">
        <v>959</v>
      </c>
      <c r="AH11" s="58" t="s">
        <v>507</v>
      </c>
      <c r="AI11" s="59" t="s">
        <v>219</v>
      </c>
      <c r="AJ11" s="59" t="s">
        <v>617</v>
      </c>
      <c r="AK11" s="59" t="s">
        <v>617</v>
      </c>
      <c r="AL11" s="67" t="s">
        <v>1339</v>
      </c>
      <c r="AM11" s="72" t="s">
        <v>617</v>
      </c>
      <c r="AN11" s="72" t="s">
        <v>617</v>
      </c>
      <c r="AO11" s="94" t="s">
        <v>914</v>
      </c>
      <c r="AP11" s="53" t="s">
        <v>959</v>
      </c>
      <c r="AQ11" s="157" t="s">
        <v>221</v>
      </c>
      <c r="AR11" s="94" t="s">
        <v>914</v>
      </c>
      <c r="AS11" s="53" t="s">
        <v>959</v>
      </c>
    </row>
    <row r="12" spans="1:45" s="105" customFormat="1" ht="117" x14ac:dyDescent="0.35">
      <c r="A12" s="64" t="s">
        <v>508</v>
      </c>
      <c r="B12" s="63" t="s">
        <v>482</v>
      </c>
      <c r="C12" s="63" t="s">
        <v>483</v>
      </c>
      <c r="D12" s="63" t="s">
        <v>509</v>
      </c>
      <c r="E12" s="63" t="s">
        <v>510</v>
      </c>
      <c r="F12" s="27" t="s">
        <v>17</v>
      </c>
      <c r="G12" s="63" t="s">
        <v>18</v>
      </c>
      <c r="H12" s="61" t="s">
        <v>511</v>
      </c>
      <c r="I12" s="58" t="s">
        <v>512</v>
      </c>
      <c r="J12" s="56" t="s">
        <v>221</v>
      </c>
      <c r="K12" s="56" t="s">
        <v>220</v>
      </c>
      <c r="L12" s="56" t="s">
        <v>220</v>
      </c>
      <c r="M12" s="59" t="s">
        <v>1340</v>
      </c>
      <c r="N12" s="72" t="s">
        <v>617</v>
      </c>
      <c r="O12" s="72" t="s">
        <v>617</v>
      </c>
      <c r="P12" s="58" t="s">
        <v>512</v>
      </c>
      <c r="Q12" s="56" t="s">
        <v>221</v>
      </c>
      <c r="R12" s="56" t="s">
        <v>220</v>
      </c>
      <c r="S12" s="56" t="s">
        <v>220</v>
      </c>
      <c r="T12" s="59" t="s">
        <v>1340</v>
      </c>
      <c r="U12" s="72" t="s">
        <v>617</v>
      </c>
      <c r="V12" s="72" t="s">
        <v>617</v>
      </c>
      <c r="W12" s="104" t="s">
        <v>905</v>
      </c>
      <c r="X12" s="53" t="s">
        <v>959</v>
      </c>
      <c r="Y12" s="60" t="s">
        <v>1341</v>
      </c>
      <c r="Z12" s="12" t="s">
        <v>888</v>
      </c>
      <c r="AA12" s="56" t="s">
        <v>1051</v>
      </c>
      <c r="AB12" s="56" t="s">
        <v>1052</v>
      </c>
      <c r="AC12" s="59" t="s">
        <v>617</v>
      </c>
      <c r="AD12" s="72"/>
      <c r="AE12" s="72"/>
      <c r="AF12" s="94" t="s">
        <v>917</v>
      </c>
      <c r="AG12" s="54" t="s">
        <v>1045</v>
      </c>
      <c r="AH12" s="58" t="s">
        <v>1341</v>
      </c>
      <c r="AI12" s="24" t="s">
        <v>221</v>
      </c>
      <c r="AJ12" s="24" t="s">
        <v>617</v>
      </c>
      <c r="AK12" s="24" t="s">
        <v>617</v>
      </c>
      <c r="AL12" s="59" t="s">
        <v>1340</v>
      </c>
      <c r="AM12" s="72" t="s">
        <v>617</v>
      </c>
      <c r="AN12" s="72" t="s">
        <v>617</v>
      </c>
      <c r="AO12" s="94" t="s">
        <v>917</v>
      </c>
      <c r="AP12" s="53" t="s">
        <v>959</v>
      </c>
      <c r="AQ12" s="157" t="s">
        <v>221</v>
      </c>
      <c r="AR12" s="90" t="s">
        <v>1342</v>
      </c>
      <c r="AS12" s="53" t="s">
        <v>959</v>
      </c>
    </row>
    <row r="13" spans="1:45" ht="104.15" customHeight="1" x14ac:dyDescent="0.35">
      <c r="A13" s="7" t="s">
        <v>513</v>
      </c>
      <c r="B13" s="63" t="s">
        <v>482</v>
      </c>
      <c r="C13" s="63" t="s">
        <v>483</v>
      </c>
      <c r="D13" s="37" t="s">
        <v>514</v>
      </c>
      <c r="E13" s="37" t="s">
        <v>515</v>
      </c>
      <c r="F13" s="14" t="s">
        <v>17</v>
      </c>
      <c r="G13" s="67" t="s">
        <v>18</v>
      </c>
      <c r="H13" s="61" t="s">
        <v>516</v>
      </c>
      <c r="I13" s="58" t="s">
        <v>517</v>
      </c>
      <c r="J13" s="56" t="s">
        <v>221</v>
      </c>
      <c r="K13" s="56" t="s">
        <v>220</v>
      </c>
      <c r="L13" s="56" t="s">
        <v>220</v>
      </c>
      <c r="M13" s="59" t="s">
        <v>1340</v>
      </c>
      <c r="N13" s="72" t="s">
        <v>617</v>
      </c>
      <c r="O13" s="72" t="s">
        <v>617</v>
      </c>
      <c r="P13" s="58" t="s">
        <v>542</v>
      </c>
      <c r="Q13" s="56" t="s">
        <v>221</v>
      </c>
      <c r="R13" s="56" t="s">
        <v>220</v>
      </c>
      <c r="S13" s="56" t="s">
        <v>220</v>
      </c>
      <c r="T13" s="59" t="s">
        <v>1340</v>
      </c>
      <c r="U13" s="72" t="s">
        <v>617</v>
      </c>
      <c r="V13" s="72" t="s">
        <v>617</v>
      </c>
      <c r="W13" s="48" t="s">
        <v>905</v>
      </c>
      <c r="X13" s="53" t="s">
        <v>959</v>
      </c>
      <c r="Y13" s="99" t="s">
        <v>968</v>
      </c>
      <c r="Z13" s="37" t="s">
        <v>996</v>
      </c>
      <c r="AA13" s="12" t="s">
        <v>617</v>
      </c>
      <c r="AB13" s="12" t="s">
        <v>617</v>
      </c>
      <c r="AC13" s="59" t="s">
        <v>1340</v>
      </c>
      <c r="AD13" s="72" t="s">
        <v>617</v>
      </c>
      <c r="AE13" s="72" t="s">
        <v>617</v>
      </c>
      <c r="AF13" s="94" t="s">
        <v>917</v>
      </c>
      <c r="AG13" s="53" t="s">
        <v>959</v>
      </c>
      <c r="AH13" s="58" t="s">
        <v>1162</v>
      </c>
      <c r="AI13" s="24" t="s">
        <v>219</v>
      </c>
      <c r="AJ13" s="30" t="s">
        <v>617</v>
      </c>
      <c r="AK13" s="30" t="s">
        <v>617</v>
      </c>
      <c r="AL13" s="59" t="s">
        <v>1340</v>
      </c>
      <c r="AM13" s="72" t="s">
        <v>617</v>
      </c>
      <c r="AN13" s="72" t="s">
        <v>617</v>
      </c>
      <c r="AO13" s="94" t="s">
        <v>917</v>
      </c>
      <c r="AP13" s="53" t="s">
        <v>959</v>
      </c>
      <c r="AQ13" s="157" t="s">
        <v>221</v>
      </c>
      <c r="AR13" s="94" t="s">
        <v>914</v>
      </c>
      <c r="AS13" s="53" t="s">
        <v>959</v>
      </c>
    </row>
    <row r="14" spans="1:45" s="105" customFormat="1" ht="117" x14ac:dyDescent="0.35">
      <c r="A14" s="35" t="s">
        <v>518</v>
      </c>
      <c r="B14" s="63" t="s">
        <v>482</v>
      </c>
      <c r="C14" s="63" t="s">
        <v>483</v>
      </c>
      <c r="D14" s="63" t="s">
        <v>519</v>
      </c>
      <c r="E14" s="63" t="s">
        <v>520</v>
      </c>
      <c r="F14" s="27" t="s">
        <v>17</v>
      </c>
      <c r="G14" s="63" t="s">
        <v>18</v>
      </c>
      <c r="H14" s="61" t="s">
        <v>521</v>
      </c>
      <c r="I14" s="58" t="s">
        <v>522</v>
      </c>
      <c r="J14" s="56" t="s">
        <v>221</v>
      </c>
      <c r="K14" s="56" t="s">
        <v>220</v>
      </c>
      <c r="L14" s="56" t="s">
        <v>220</v>
      </c>
      <c r="M14" s="67" t="s">
        <v>1343</v>
      </c>
      <c r="N14" s="72" t="s">
        <v>617</v>
      </c>
      <c r="O14" s="72" t="s">
        <v>617</v>
      </c>
      <c r="P14" s="58" t="s">
        <v>522</v>
      </c>
      <c r="Q14" s="56" t="s">
        <v>221</v>
      </c>
      <c r="R14" s="56" t="s">
        <v>220</v>
      </c>
      <c r="S14" s="56" t="s">
        <v>220</v>
      </c>
      <c r="T14" s="67" t="s">
        <v>1343</v>
      </c>
      <c r="U14" s="72" t="s">
        <v>617</v>
      </c>
      <c r="V14" s="72" t="s">
        <v>617</v>
      </c>
      <c r="W14" s="104"/>
      <c r="X14" s="53" t="s">
        <v>959</v>
      </c>
      <c r="Y14" s="60" t="s">
        <v>522</v>
      </c>
      <c r="Z14" s="39" t="s">
        <v>221</v>
      </c>
      <c r="AA14" s="12" t="s">
        <v>617</v>
      </c>
      <c r="AB14" s="12" t="s">
        <v>617</v>
      </c>
      <c r="AC14" s="67" t="s">
        <v>1343</v>
      </c>
      <c r="AD14" s="72" t="s">
        <v>617</v>
      </c>
      <c r="AE14" s="72" t="s">
        <v>617</v>
      </c>
      <c r="AF14" s="94" t="s">
        <v>917</v>
      </c>
      <c r="AG14" s="83" t="s">
        <v>1050</v>
      </c>
      <c r="AH14" s="58" t="s">
        <v>522</v>
      </c>
      <c r="AI14" s="24" t="s">
        <v>219</v>
      </c>
      <c r="AJ14" s="24" t="s">
        <v>617</v>
      </c>
      <c r="AK14" s="24" t="s">
        <v>617</v>
      </c>
      <c r="AL14" s="67" t="s">
        <v>1343</v>
      </c>
      <c r="AM14" s="72" t="s">
        <v>617</v>
      </c>
      <c r="AN14" s="72" t="s">
        <v>617</v>
      </c>
      <c r="AO14" s="94" t="s">
        <v>914</v>
      </c>
      <c r="AP14" s="53" t="s">
        <v>959</v>
      </c>
      <c r="AQ14" s="157" t="s">
        <v>221</v>
      </c>
      <c r="AR14" s="94" t="s">
        <v>914</v>
      </c>
      <c r="AS14" s="53" t="s">
        <v>959</v>
      </c>
    </row>
    <row r="15" spans="1:45" ht="117" customHeight="1" x14ac:dyDescent="0.35">
      <c r="A15" s="34" t="s">
        <v>523</v>
      </c>
      <c r="B15" s="51" t="s">
        <v>482</v>
      </c>
      <c r="C15" s="63" t="s">
        <v>524</v>
      </c>
      <c r="D15" s="37" t="s">
        <v>525</v>
      </c>
      <c r="E15" s="37" t="s">
        <v>526</v>
      </c>
      <c r="F15" s="14" t="s">
        <v>17</v>
      </c>
      <c r="G15" s="67" t="s">
        <v>18</v>
      </c>
      <c r="H15" s="61" t="s">
        <v>527</v>
      </c>
      <c r="I15" s="58" t="s">
        <v>528</v>
      </c>
      <c r="J15" s="56" t="s">
        <v>221</v>
      </c>
      <c r="K15" s="56" t="s">
        <v>220</v>
      </c>
      <c r="L15" s="56" t="s">
        <v>220</v>
      </c>
      <c r="M15" s="67" t="s">
        <v>618</v>
      </c>
      <c r="N15" s="72" t="s">
        <v>617</v>
      </c>
      <c r="O15" s="72" t="s">
        <v>617</v>
      </c>
      <c r="P15" s="58" t="s">
        <v>528</v>
      </c>
      <c r="Q15" s="56" t="s">
        <v>221</v>
      </c>
      <c r="R15" s="56" t="s">
        <v>220</v>
      </c>
      <c r="S15" s="56" t="s">
        <v>220</v>
      </c>
      <c r="T15" s="67" t="s">
        <v>906</v>
      </c>
      <c r="U15" s="72" t="s">
        <v>617</v>
      </c>
      <c r="V15" s="72" t="s">
        <v>617</v>
      </c>
      <c r="W15" s="48" t="s">
        <v>905</v>
      </c>
      <c r="X15" s="53" t="s">
        <v>959</v>
      </c>
      <c r="Y15" s="99" t="s">
        <v>528</v>
      </c>
      <c r="Z15" s="12" t="s">
        <v>219</v>
      </c>
      <c r="AA15" s="12" t="s">
        <v>617</v>
      </c>
      <c r="AB15" s="12" t="s">
        <v>617</v>
      </c>
      <c r="AC15" s="38" t="s">
        <v>995</v>
      </c>
      <c r="AD15" s="72" t="s">
        <v>617</v>
      </c>
      <c r="AE15" s="72" t="s">
        <v>617</v>
      </c>
      <c r="AF15" s="94" t="s">
        <v>917</v>
      </c>
      <c r="AG15" s="53" t="s">
        <v>959</v>
      </c>
      <c r="AH15" s="58" t="s">
        <v>528</v>
      </c>
      <c r="AI15" s="36" t="s">
        <v>219</v>
      </c>
      <c r="AJ15" s="36" t="s">
        <v>617</v>
      </c>
      <c r="AK15" s="36" t="s">
        <v>617</v>
      </c>
      <c r="AL15" s="24" t="s">
        <v>1183</v>
      </c>
      <c r="AM15" s="72" t="s">
        <v>617</v>
      </c>
      <c r="AN15" s="72" t="s">
        <v>617</v>
      </c>
      <c r="AO15" s="94" t="s">
        <v>914</v>
      </c>
      <c r="AP15" s="53" t="s">
        <v>959</v>
      </c>
      <c r="AQ15" s="157" t="s">
        <v>221</v>
      </c>
      <c r="AR15" s="94" t="s">
        <v>914</v>
      </c>
      <c r="AS15" s="53" t="s">
        <v>959</v>
      </c>
    </row>
    <row r="16" spans="1:45" ht="66.75" customHeight="1" x14ac:dyDescent="0.35">
      <c r="A16" s="7" t="s">
        <v>529</v>
      </c>
      <c r="B16" s="63" t="s">
        <v>482</v>
      </c>
      <c r="C16" s="63" t="s">
        <v>524</v>
      </c>
      <c r="D16" s="37" t="s">
        <v>530</v>
      </c>
      <c r="E16" s="37" t="s">
        <v>531</v>
      </c>
      <c r="F16" s="14" t="s">
        <v>17</v>
      </c>
      <c r="G16" s="67" t="s">
        <v>18</v>
      </c>
      <c r="H16" s="61" t="s">
        <v>532</v>
      </c>
      <c r="I16" s="58" t="s">
        <v>512</v>
      </c>
      <c r="J16" s="56" t="s">
        <v>221</v>
      </c>
      <c r="K16" s="56" t="s">
        <v>220</v>
      </c>
      <c r="L16" s="56" t="s">
        <v>220</v>
      </c>
      <c r="M16" s="59" t="s">
        <v>1340</v>
      </c>
      <c r="N16" s="72" t="s">
        <v>617</v>
      </c>
      <c r="O16" s="72" t="s">
        <v>617</v>
      </c>
      <c r="P16" s="58" t="s">
        <v>543</v>
      </c>
      <c r="Q16" s="56" t="s">
        <v>221</v>
      </c>
      <c r="R16" s="56" t="s">
        <v>220</v>
      </c>
      <c r="S16" s="56" t="s">
        <v>220</v>
      </c>
      <c r="T16" s="59" t="s">
        <v>1340</v>
      </c>
      <c r="U16" s="72" t="s">
        <v>617</v>
      </c>
      <c r="V16" s="72" t="s">
        <v>617</v>
      </c>
      <c r="W16" s="48" t="s">
        <v>905</v>
      </c>
      <c r="X16" s="53" t="s">
        <v>959</v>
      </c>
      <c r="Y16" s="60" t="s">
        <v>969</v>
      </c>
      <c r="Z16" s="59" t="s">
        <v>221</v>
      </c>
      <c r="AA16" s="12" t="s">
        <v>617</v>
      </c>
      <c r="AB16" s="12" t="s">
        <v>617</v>
      </c>
      <c r="AC16" s="56" t="s">
        <v>1053</v>
      </c>
      <c r="AD16" s="72" t="s">
        <v>617</v>
      </c>
      <c r="AE16" s="72" t="s">
        <v>617</v>
      </c>
      <c r="AF16" s="94" t="s">
        <v>917</v>
      </c>
      <c r="AG16" s="53" t="s">
        <v>959</v>
      </c>
      <c r="AH16" s="58" t="s">
        <v>1163</v>
      </c>
      <c r="AI16" s="36" t="s">
        <v>219</v>
      </c>
      <c r="AJ16" s="24" t="s">
        <v>617</v>
      </c>
      <c r="AK16" s="24" t="s">
        <v>617</v>
      </c>
      <c r="AL16" s="24" t="s">
        <v>1184</v>
      </c>
      <c r="AM16" s="72"/>
      <c r="AN16" s="72"/>
      <c r="AO16" s="94" t="s">
        <v>917</v>
      </c>
      <c r="AP16" s="53" t="s">
        <v>959</v>
      </c>
      <c r="AQ16" s="157" t="s">
        <v>221</v>
      </c>
      <c r="AR16" s="94" t="s">
        <v>914</v>
      </c>
      <c r="AS16" s="53" t="s">
        <v>959</v>
      </c>
    </row>
    <row r="17" spans="1:45" ht="65.150000000000006" customHeight="1" thickBot="1" x14ac:dyDescent="0.4">
      <c r="A17" s="66" t="s">
        <v>533</v>
      </c>
      <c r="B17" s="63" t="s">
        <v>482</v>
      </c>
      <c r="C17" s="63" t="s">
        <v>524</v>
      </c>
      <c r="D17" s="37" t="s">
        <v>534</v>
      </c>
      <c r="E17" s="37" t="s">
        <v>535</v>
      </c>
      <c r="F17" s="14" t="s">
        <v>17</v>
      </c>
      <c r="G17" s="67" t="s">
        <v>18</v>
      </c>
      <c r="H17" s="61" t="s">
        <v>536</v>
      </c>
      <c r="I17" s="58" t="s">
        <v>537</v>
      </c>
      <c r="J17" s="56" t="s">
        <v>221</v>
      </c>
      <c r="K17" s="56" t="s">
        <v>220</v>
      </c>
      <c r="L17" s="56" t="s">
        <v>220</v>
      </c>
      <c r="M17" s="59" t="s">
        <v>1344</v>
      </c>
      <c r="N17" s="72" t="s">
        <v>617</v>
      </c>
      <c r="O17" s="72" t="s">
        <v>617</v>
      </c>
      <c r="P17" s="106" t="s">
        <v>544</v>
      </c>
      <c r="Q17" s="56" t="s">
        <v>617</v>
      </c>
      <c r="R17" s="56" t="s">
        <v>617</v>
      </c>
      <c r="S17" s="56" t="s">
        <v>617</v>
      </c>
      <c r="T17" s="59" t="s">
        <v>617</v>
      </c>
      <c r="U17" s="72" t="s">
        <v>617</v>
      </c>
      <c r="V17" s="72" t="s">
        <v>617</v>
      </c>
      <c r="W17" s="48" t="s">
        <v>905</v>
      </c>
      <c r="X17" s="53" t="s">
        <v>960</v>
      </c>
      <c r="Y17" s="281" t="s">
        <v>37</v>
      </c>
      <c r="Z17" s="12" t="s">
        <v>617</v>
      </c>
      <c r="AA17" s="12" t="s">
        <v>617</v>
      </c>
      <c r="AB17" s="12" t="s">
        <v>617</v>
      </c>
      <c r="AC17" s="12" t="s">
        <v>617</v>
      </c>
      <c r="AD17" s="72" t="s">
        <v>617</v>
      </c>
      <c r="AE17" s="72" t="s">
        <v>617</v>
      </c>
      <c r="AF17" s="48" t="s">
        <v>617</v>
      </c>
      <c r="AG17" s="54" t="s">
        <v>617</v>
      </c>
      <c r="AH17" s="147" t="s">
        <v>544</v>
      </c>
      <c r="AI17" s="12" t="s">
        <v>617</v>
      </c>
      <c r="AJ17" s="12" t="s">
        <v>617</v>
      </c>
      <c r="AK17" s="12" t="s">
        <v>617</v>
      </c>
      <c r="AL17" s="12" t="s">
        <v>617</v>
      </c>
      <c r="AM17" s="72" t="s">
        <v>617</v>
      </c>
      <c r="AN17" s="72" t="s">
        <v>617</v>
      </c>
      <c r="AO17" s="48" t="s">
        <v>617</v>
      </c>
      <c r="AP17" s="54" t="s">
        <v>617</v>
      </c>
      <c r="AQ17" s="164" t="s">
        <v>221</v>
      </c>
      <c r="AR17" s="163" t="s">
        <v>914</v>
      </c>
      <c r="AS17" s="115" t="s">
        <v>959</v>
      </c>
    </row>
    <row r="18" spans="1:45" ht="18.5" thickBot="1" x14ac:dyDescent="0.4">
      <c r="Y18" s="279"/>
      <c r="Z18" s="279"/>
      <c r="AA18" s="279"/>
      <c r="AB18" s="279"/>
      <c r="AC18" s="279"/>
      <c r="AD18" s="279"/>
      <c r="AE18" s="279"/>
      <c r="AF18" s="279"/>
      <c r="AG18" s="279"/>
      <c r="AH18" s="279"/>
      <c r="AI18" s="279"/>
      <c r="AJ18" s="279"/>
      <c r="AK18" s="279"/>
      <c r="AL18" s="279"/>
      <c r="AM18" s="279"/>
      <c r="AN18" s="279"/>
      <c r="AO18" s="279"/>
      <c r="AP18" s="279"/>
      <c r="AQ18" s="282"/>
      <c r="AR18" s="283"/>
      <c r="AS18" s="284"/>
    </row>
    <row r="19" spans="1:45" ht="37.5" customHeight="1" thickBot="1" x14ac:dyDescent="0.4">
      <c r="Y19" s="416"/>
      <c r="Z19" s="416"/>
      <c r="AA19" s="416"/>
      <c r="AB19" s="279"/>
      <c r="AC19" s="279"/>
      <c r="AD19" s="279"/>
      <c r="AE19" s="279"/>
      <c r="AF19" s="279"/>
      <c r="AG19" s="279"/>
      <c r="AH19" s="416"/>
      <c r="AI19" s="416"/>
      <c r="AJ19" s="416"/>
      <c r="AK19" s="279"/>
      <c r="AL19" s="279"/>
      <c r="AM19" s="279"/>
      <c r="AN19" s="279"/>
      <c r="AO19" s="279"/>
      <c r="AP19" s="279"/>
      <c r="AQ19" s="417" t="s">
        <v>1271</v>
      </c>
      <c r="AR19" s="418"/>
      <c r="AS19" s="419"/>
    </row>
    <row r="20" spans="1:45" ht="15" customHeight="1" x14ac:dyDescent="0.35">
      <c r="Y20" s="280"/>
      <c r="Z20" s="279"/>
      <c r="AA20" s="279"/>
      <c r="AB20" s="279"/>
      <c r="AC20" s="279"/>
      <c r="AD20" s="279"/>
      <c r="AE20" s="279"/>
      <c r="AF20" s="279"/>
      <c r="AG20" s="279"/>
      <c r="AH20" s="280"/>
      <c r="AI20" s="279"/>
      <c r="AJ20" s="279"/>
      <c r="AK20" s="279"/>
      <c r="AL20" s="279"/>
      <c r="AM20" s="279"/>
      <c r="AN20" s="279"/>
      <c r="AO20" s="279"/>
      <c r="AP20" s="279"/>
      <c r="AQ20" s="422" t="s">
        <v>1270</v>
      </c>
      <c r="AR20" s="423"/>
      <c r="AS20" s="424"/>
    </row>
  </sheetData>
  <sheetProtection selectLockedCells="1"/>
  <mergeCells count="49">
    <mergeCell ref="AK4:AK5"/>
    <mergeCell ref="AJ4:AJ5"/>
    <mergeCell ref="AQ20:AS20"/>
    <mergeCell ref="N4:O4"/>
    <mergeCell ref="A4:A5"/>
    <mergeCell ref="B4:B5"/>
    <mergeCell ref="C4:C5"/>
    <mergeCell ref="D4:D5"/>
    <mergeCell ref="E4:E5"/>
    <mergeCell ref="K4:K5"/>
    <mergeCell ref="L4:L5"/>
    <mergeCell ref="R4:R5"/>
    <mergeCell ref="P4:P5"/>
    <mergeCell ref="S4:S5"/>
    <mergeCell ref="X4:X5"/>
    <mergeCell ref="W4:W5"/>
    <mergeCell ref="Q4:Q5"/>
    <mergeCell ref="Y19:AA19"/>
    <mergeCell ref="Y4:Y5"/>
    <mergeCell ref="Z4:Z5"/>
    <mergeCell ref="A6:AS6"/>
    <mergeCell ref="AQ4:AQ5"/>
    <mergeCell ref="AR4:AR5"/>
    <mergeCell ref="AS4:AS5"/>
    <mergeCell ref="AP4:AP5"/>
    <mergeCell ref="AH19:AJ19"/>
    <mergeCell ref="AQ19:AS19"/>
    <mergeCell ref="AO4:AO5"/>
    <mergeCell ref="AA4:AA5"/>
    <mergeCell ref="U4:V4"/>
    <mergeCell ref="AH4:AH5"/>
    <mergeCell ref="AD4:AE4"/>
    <mergeCell ref="AL4:AL5"/>
    <mergeCell ref="A1:AS1"/>
    <mergeCell ref="A2:AS2"/>
    <mergeCell ref="A3:AS3"/>
    <mergeCell ref="AM4:AN4"/>
    <mergeCell ref="F4:F5"/>
    <mergeCell ref="G4:G5"/>
    <mergeCell ref="T4:T5"/>
    <mergeCell ref="H4:H5"/>
    <mergeCell ref="I4:I5"/>
    <mergeCell ref="J4:J5"/>
    <mergeCell ref="M4:M5"/>
    <mergeCell ref="AB4:AB5"/>
    <mergeCell ref="AC4:AC5"/>
    <mergeCell ref="AG4:AG5"/>
    <mergeCell ref="AF4:AF5"/>
    <mergeCell ref="AI4:A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8"/>
  <sheetViews>
    <sheetView topLeftCell="AG9" zoomScale="85" zoomScaleNormal="85" workbookViewId="0">
      <selection activeCell="AU11" sqref="AU11"/>
    </sheetView>
  </sheetViews>
  <sheetFormatPr defaultColWidth="9.1796875" defaultRowHeight="13" x14ac:dyDescent="0.3"/>
  <cols>
    <col min="1" max="1" width="13" style="100" customWidth="1"/>
    <col min="2" max="7" width="9.1796875" style="100"/>
    <col min="8" max="8" width="13.54296875" style="100" customWidth="1"/>
    <col min="9" max="9" width="12.81640625" style="100" customWidth="1"/>
    <col min="10" max="10" width="9.1796875" style="100"/>
    <col min="11" max="11" width="12.453125" style="100" customWidth="1"/>
    <col min="12" max="12" width="13.453125" style="100" customWidth="1"/>
    <col min="13" max="13" width="9.1796875" style="100"/>
    <col min="14" max="14" width="6.54296875" style="100" customWidth="1"/>
    <col min="15" max="15" width="6.453125" style="100" customWidth="1"/>
    <col min="16" max="16" width="12.54296875" style="100" customWidth="1"/>
    <col min="17" max="17" width="10.453125" style="100" customWidth="1"/>
    <col min="18" max="18" width="14.54296875" style="100" customWidth="1"/>
    <col min="19" max="19" width="9.1796875" style="100"/>
    <col min="20" max="20" width="10.1796875" style="100" customWidth="1"/>
    <col min="21" max="22" width="6.54296875" style="100" customWidth="1"/>
    <col min="23" max="23" width="12.453125" style="100" customWidth="1"/>
    <col min="24" max="24" width="11.81640625" style="100" customWidth="1"/>
    <col min="25" max="25" width="13.81640625" style="100" customWidth="1"/>
    <col min="26" max="26" width="14.453125" style="100" customWidth="1"/>
    <col min="27" max="27" width="18.81640625" style="100" customWidth="1"/>
    <col min="28" max="32" width="9.1796875" style="100"/>
    <col min="33" max="33" width="14.54296875" style="100" customWidth="1"/>
    <col min="34" max="34" width="11.54296875" style="100" customWidth="1"/>
    <col min="35" max="36" width="9.453125" style="100" customWidth="1"/>
    <col min="37" max="37" width="8.54296875" style="100" customWidth="1"/>
    <col min="38" max="38" width="10.54296875" style="100" customWidth="1"/>
    <col min="39" max="40" width="9.1796875" style="100"/>
    <col min="41" max="41" width="9.453125" style="100" customWidth="1"/>
    <col min="42" max="42" width="10.453125" style="100" customWidth="1"/>
    <col min="43" max="43" width="13.81640625" style="100" customWidth="1"/>
    <col min="44" max="44" width="9.453125" style="100" customWidth="1"/>
    <col min="45" max="45" width="10.453125" style="100" customWidth="1"/>
    <col min="46" max="16384" width="9.1796875" style="100"/>
  </cols>
  <sheetData>
    <row r="1" spans="1:45" ht="18" customHeight="1" x14ac:dyDescent="0.3">
      <c r="A1" s="370" t="s">
        <v>12</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row>
    <row r="2" spans="1:45" ht="14.9" customHeight="1" x14ac:dyDescent="0.3">
      <c r="A2" s="370" t="s">
        <v>588</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row>
    <row r="3" spans="1:45" ht="14.9" customHeight="1" x14ac:dyDescent="0.3">
      <c r="A3" s="370" t="s">
        <v>540</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row>
    <row r="4" spans="1:45" ht="14.9" customHeight="1" x14ac:dyDescent="0.3">
      <c r="A4" s="410" t="s">
        <v>4</v>
      </c>
      <c r="B4" s="410" t="s">
        <v>6</v>
      </c>
      <c r="C4" s="425" t="s">
        <v>84</v>
      </c>
      <c r="D4" s="410" t="s">
        <v>3</v>
      </c>
      <c r="E4" s="410" t="s">
        <v>5</v>
      </c>
      <c r="F4" s="410" t="s">
        <v>2</v>
      </c>
      <c r="G4" s="410" t="s">
        <v>1</v>
      </c>
      <c r="H4" s="412" t="s">
        <v>0</v>
      </c>
      <c r="I4" s="432" t="s">
        <v>75</v>
      </c>
      <c r="J4" s="371" t="s">
        <v>7</v>
      </c>
      <c r="K4" s="371" t="s">
        <v>8</v>
      </c>
      <c r="L4" s="371" t="s">
        <v>9</v>
      </c>
      <c r="M4" s="414" t="s">
        <v>10</v>
      </c>
      <c r="N4" s="377" t="s">
        <v>11</v>
      </c>
      <c r="O4" s="377"/>
      <c r="P4" s="432" t="s">
        <v>76</v>
      </c>
      <c r="Q4" s="371" t="s">
        <v>7</v>
      </c>
      <c r="R4" s="371" t="s">
        <v>8</v>
      </c>
      <c r="S4" s="371" t="s">
        <v>9</v>
      </c>
      <c r="T4" s="373" t="s">
        <v>10</v>
      </c>
      <c r="U4" s="377" t="s">
        <v>11</v>
      </c>
      <c r="V4" s="377"/>
      <c r="W4" s="378" t="s">
        <v>78</v>
      </c>
      <c r="X4" s="433" t="s">
        <v>920</v>
      </c>
      <c r="Y4" s="407" t="s">
        <v>967</v>
      </c>
      <c r="Z4" s="371" t="s">
        <v>7</v>
      </c>
      <c r="AA4" s="371" t="s">
        <v>8</v>
      </c>
      <c r="AB4" s="371" t="s">
        <v>9</v>
      </c>
      <c r="AC4" s="373" t="s">
        <v>10</v>
      </c>
      <c r="AD4" s="377" t="s">
        <v>11</v>
      </c>
      <c r="AE4" s="377"/>
      <c r="AF4" s="378" t="s">
        <v>78</v>
      </c>
      <c r="AG4" s="375" t="s">
        <v>920</v>
      </c>
      <c r="AH4" s="390" t="s">
        <v>1144</v>
      </c>
      <c r="AI4" s="371" t="s">
        <v>7</v>
      </c>
      <c r="AJ4" s="371" t="s">
        <v>8</v>
      </c>
      <c r="AK4" s="371" t="s">
        <v>9</v>
      </c>
      <c r="AL4" s="373" t="s">
        <v>10</v>
      </c>
      <c r="AM4" s="377" t="s">
        <v>11</v>
      </c>
      <c r="AN4" s="377"/>
      <c r="AO4" s="378" t="s">
        <v>78</v>
      </c>
      <c r="AP4" s="375" t="s">
        <v>920</v>
      </c>
      <c r="AQ4" s="384" t="s">
        <v>1239</v>
      </c>
      <c r="AR4" s="378" t="s">
        <v>78</v>
      </c>
      <c r="AS4" s="375" t="s">
        <v>920</v>
      </c>
    </row>
    <row r="5" spans="1:45" ht="26.15" customHeight="1" x14ac:dyDescent="0.3">
      <c r="A5" s="411"/>
      <c r="B5" s="411"/>
      <c r="C5" s="426"/>
      <c r="D5" s="411"/>
      <c r="E5" s="411"/>
      <c r="F5" s="411"/>
      <c r="G5" s="411"/>
      <c r="H5" s="413"/>
      <c r="I5" s="432"/>
      <c r="J5" s="371"/>
      <c r="K5" s="371"/>
      <c r="L5" s="371"/>
      <c r="M5" s="415"/>
      <c r="N5" s="101" t="s">
        <v>77</v>
      </c>
      <c r="O5" s="101" t="s">
        <v>122</v>
      </c>
      <c r="P5" s="432"/>
      <c r="Q5" s="371"/>
      <c r="R5" s="371"/>
      <c r="S5" s="371"/>
      <c r="T5" s="374"/>
      <c r="U5" s="101" t="s">
        <v>77</v>
      </c>
      <c r="V5" s="101" t="s">
        <v>122</v>
      </c>
      <c r="W5" s="378"/>
      <c r="X5" s="434"/>
      <c r="Y5" s="408"/>
      <c r="Z5" s="371"/>
      <c r="AA5" s="371"/>
      <c r="AB5" s="371"/>
      <c r="AC5" s="374"/>
      <c r="AD5" s="101" t="s">
        <v>77</v>
      </c>
      <c r="AE5" s="101" t="s">
        <v>122</v>
      </c>
      <c r="AF5" s="378"/>
      <c r="AG5" s="376"/>
      <c r="AH5" s="391"/>
      <c r="AI5" s="371"/>
      <c r="AJ5" s="371"/>
      <c r="AK5" s="371"/>
      <c r="AL5" s="374"/>
      <c r="AM5" s="128" t="s">
        <v>77</v>
      </c>
      <c r="AN5" s="128" t="s">
        <v>122</v>
      </c>
      <c r="AO5" s="378"/>
      <c r="AP5" s="376"/>
      <c r="AQ5" s="385"/>
      <c r="AR5" s="378"/>
      <c r="AS5" s="376"/>
    </row>
    <row r="6" spans="1:45" ht="18.649999999999999" customHeight="1" x14ac:dyDescent="0.3">
      <c r="A6" s="429" t="s">
        <v>421</v>
      </c>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1"/>
    </row>
    <row r="7" spans="1:45" ht="91" x14ac:dyDescent="0.3">
      <c r="A7" s="66" t="s">
        <v>589</v>
      </c>
      <c r="B7" s="63" t="s">
        <v>482</v>
      </c>
      <c r="C7" s="24" t="s">
        <v>423</v>
      </c>
      <c r="D7" s="24" t="s">
        <v>590</v>
      </c>
      <c r="E7" s="24" t="s">
        <v>591</v>
      </c>
      <c r="F7" s="14" t="s">
        <v>17</v>
      </c>
      <c r="G7" s="67" t="s">
        <v>18</v>
      </c>
      <c r="H7" s="61" t="s">
        <v>592</v>
      </c>
      <c r="I7" s="58" t="s">
        <v>593</v>
      </c>
      <c r="J7" s="59" t="s">
        <v>221</v>
      </c>
      <c r="K7" s="59" t="s">
        <v>617</v>
      </c>
      <c r="L7" s="59" t="s">
        <v>617</v>
      </c>
      <c r="M7" s="67" t="s">
        <v>1357</v>
      </c>
      <c r="N7" s="49" t="s">
        <v>617</v>
      </c>
      <c r="O7" s="49" t="s">
        <v>617</v>
      </c>
      <c r="P7" s="58" t="s">
        <v>593</v>
      </c>
      <c r="Q7" s="13" t="s">
        <v>221</v>
      </c>
      <c r="R7" s="13" t="s">
        <v>617</v>
      </c>
      <c r="S7" s="13" t="s">
        <v>617</v>
      </c>
      <c r="T7" s="67" t="s">
        <v>1357</v>
      </c>
      <c r="U7" s="49" t="s">
        <v>617</v>
      </c>
      <c r="V7" s="49" t="s">
        <v>617</v>
      </c>
      <c r="W7" s="152" t="s">
        <v>914</v>
      </c>
      <c r="X7" s="85" t="s">
        <v>959</v>
      </c>
      <c r="Y7" s="58" t="s">
        <v>593</v>
      </c>
      <c r="Z7" s="63" t="s">
        <v>219</v>
      </c>
      <c r="AA7" s="13" t="s">
        <v>617</v>
      </c>
      <c r="AB7" s="13" t="s">
        <v>617</v>
      </c>
      <c r="AC7" s="67" t="s">
        <v>1357</v>
      </c>
      <c r="AD7" s="49" t="s">
        <v>617</v>
      </c>
      <c r="AE7" s="49" t="s">
        <v>617</v>
      </c>
      <c r="AF7" s="90" t="s">
        <v>914</v>
      </c>
      <c r="AG7" s="85" t="s">
        <v>1264</v>
      </c>
      <c r="AH7" s="58" t="s">
        <v>593</v>
      </c>
      <c r="AI7" s="59" t="s">
        <v>219</v>
      </c>
      <c r="AJ7" s="59" t="s">
        <v>617</v>
      </c>
      <c r="AK7" s="59" t="s">
        <v>617</v>
      </c>
      <c r="AL7" s="67" t="s">
        <v>1357</v>
      </c>
      <c r="AM7" s="49" t="s">
        <v>617</v>
      </c>
      <c r="AN7" s="49" t="s">
        <v>617</v>
      </c>
      <c r="AO7" s="90" t="s">
        <v>914</v>
      </c>
      <c r="AP7" s="85" t="s">
        <v>1043</v>
      </c>
      <c r="AQ7" s="158" t="s">
        <v>221</v>
      </c>
      <c r="AR7" s="90" t="s">
        <v>914</v>
      </c>
      <c r="AS7" s="85" t="s">
        <v>1043</v>
      </c>
    </row>
    <row r="8" spans="1:45" ht="78" x14ac:dyDescent="0.3">
      <c r="A8" s="65" t="s">
        <v>594</v>
      </c>
      <c r="B8" s="63" t="s">
        <v>482</v>
      </c>
      <c r="C8" s="24" t="s">
        <v>423</v>
      </c>
      <c r="D8" s="59" t="s">
        <v>595</v>
      </c>
      <c r="E8" s="59" t="s">
        <v>596</v>
      </c>
      <c r="F8" s="14" t="s">
        <v>17</v>
      </c>
      <c r="G8" s="59" t="s">
        <v>18</v>
      </c>
      <c r="H8" s="62" t="s">
        <v>597</v>
      </c>
      <c r="I8" s="60" t="s">
        <v>598</v>
      </c>
      <c r="J8" s="59" t="s">
        <v>221</v>
      </c>
      <c r="K8" s="59" t="s">
        <v>617</v>
      </c>
      <c r="L8" s="59" t="s">
        <v>617</v>
      </c>
      <c r="M8" s="59" t="s">
        <v>1359</v>
      </c>
      <c r="N8" s="49" t="s">
        <v>617</v>
      </c>
      <c r="O8" s="49" t="s">
        <v>617</v>
      </c>
      <c r="P8" s="60" t="s">
        <v>598</v>
      </c>
      <c r="Q8" s="13" t="s">
        <v>221</v>
      </c>
      <c r="R8" s="13" t="s">
        <v>617</v>
      </c>
      <c r="S8" s="13" t="s">
        <v>617</v>
      </c>
      <c r="T8" s="59" t="s">
        <v>1359</v>
      </c>
      <c r="U8" s="49" t="s">
        <v>617</v>
      </c>
      <c r="V8" s="49" t="s">
        <v>617</v>
      </c>
      <c r="W8" s="152" t="s">
        <v>914</v>
      </c>
      <c r="X8" s="85" t="s">
        <v>959</v>
      </c>
      <c r="Y8" s="60" t="s">
        <v>598</v>
      </c>
      <c r="Z8" s="24" t="s">
        <v>221</v>
      </c>
      <c r="AA8" s="13" t="s">
        <v>617</v>
      </c>
      <c r="AB8" s="13" t="s">
        <v>617</v>
      </c>
      <c r="AC8" s="59" t="s">
        <v>1359</v>
      </c>
      <c r="AD8" s="49" t="s">
        <v>617</v>
      </c>
      <c r="AE8" s="49" t="s">
        <v>617</v>
      </c>
      <c r="AF8" s="90" t="s">
        <v>914</v>
      </c>
      <c r="AG8" s="85" t="s">
        <v>1043</v>
      </c>
      <c r="AH8" s="60" t="s">
        <v>598</v>
      </c>
      <c r="AI8" s="59" t="s">
        <v>219</v>
      </c>
      <c r="AJ8" s="59" t="s">
        <v>617</v>
      </c>
      <c r="AK8" s="59" t="s">
        <v>617</v>
      </c>
      <c r="AL8" s="59" t="s">
        <v>1359</v>
      </c>
      <c r="AM8" s="49" t="s">
        <v>617</v>
      </c>
      <c r="AN8" s="49" t="s">
        <v>617</v>
      </c>
      <c r="AO8" s="90" t="s">
        <v>914</v>
      </c>
      <c r="AP8" s="85" t="s">
        <v>1043</v>
      </c>
      <c r="AQ8" s="158" t="s">
        <v>221</v>
      </c>
      <c r="AR8" s="90" t="s">
        <v>914</v>
      </c>
      <c r="AS8" s="85" t="s">
        <v>1043</v>
      </c>
    </row>
    <row r="9" spans="1:45" ht="78" x14ac:dyDescent="0.3">
      <c r="A9" s="65" t="s">
        <v>599</v>
      </c>
      <c r="B9" s="63" t="s">
        <v>482</v>
      </c>
      <c r="C9" s="24" t="s">
        <v>423</v>
      </c>
      <c r="D9" s="59" t="s">
        <v>600</v>
      </c>
      <c r="E9" s="231" t="s">
        <v>601</v>
      </c>
      <c r="F9" s="14" t="s">
        <v>17</v>
      </c>
      <c r="G9" s="59" t="s">
        <v>18</v>
      </c>
      <c r="H9" s="62" t="s">
        <v>602</v>
      </c>
      <c r="I9" s="15" t="s">
        <v>37</v>
      </c>
      <c r="J9" s="59" t="s">
        <v>617</v>
      </c>
      <c r="K9" s="59" t="s">
        <v>617</v>
      </c>
      <c r="L9" s="59" t="s">
        <v>617</v>
      </c>
      <c r="M9" s="59" t="s">
        <v>617</v>
      </c>
      <c r="N9" s="49" t="s">
        <v>617</v>
      </c>
      <c r="O9" s="49" t="s">
        <v>617</v>
      </c>
      <c r="P9" s="60" t="s">
        <v>611</v>
      </c>
      <c r="Q9" s="13" t="s">
        <v>221</v>
      </c>
      <c r="R9" s="13" t="s">
        <v>617</v>
      </c>
      <c r="S9" s="13" t="s">
        <v>617</v>
      </c>
      <c r="T9" s="59" t="s">
        <v>1361</v>
      </c>
      <c r="U9" s="49" t="s">
        <v>617</v>
      </c>
      <c r="V9" s="49" t="s">
        <v>617</v>
      </c>
      <c r="W9" s="152" t="s">
        <v>914</v>
      </c>
      <c r="X9" s="85" t="s">
        <v>959</v>
      </c>
      <c r="Y9" s="15" t="s">
        <v>37</v>
      </c>
      <c r="Z9" s="24" t="s">
        <v>617</v>
      </c>
      <c r="AA9" s="13" t="s">
        <v>617</v>
      </c>
      <c r="AB9" s="13" t="s">
        <v>617</v>
      </c>
      <c r="AC9" s="13" t="s">
        <v>617</v>
      </c>
      <c r="AD9" s="49" t="s">
        <v>617</v>
      </c>
      <c r="AE9" s="49" t="s">
        <v>617</v>
      </c>
      <c r="AF9" s="232" t="s">
        <v>617</v>
      </c>
      <c r="AG9" s="233" t="s">
        <v>617</v>
      </c>
      <c r="AH9" s="57" t="s">
        <v>37</v>
      </c>
      <c r="AI9" s="13" t="s">
        <v>617</v>
      </c>
      <c r="AJ9" s="59" t="s">
        <v>617</v>
      </c>
      <c r="AK9" s="59" t="s">
        <v>617</v>
      </c>
      <c r="AL9" s="13" t="s">
        <v>617</v>
      </c>
      <c r="AM9" s="49" t="s">
        <v>617</v>
      </c>
      <c r="AN9" s="49" t="s">
        <v>617</v>
      </c>
      <c r="AO9" s="232" t="s">
        <v>617</v>
      </c>
      <c r="AP9" s="233" t="s">
        <v>617</v>
      </c>
      <c r="AQ9" s="158" t="s">
        <v>221</v>
      </c>
      <c r="AR9" s="90" t="s">
        <v>914</v>
      </c>
      <c r="AS9" s="85" t="s">
        <v>1043</v>
      </c>
    </row>
    <row r="10" spans="1:45" ht="78" x14ac:dyDescent="0.3">
      <c r="A10" s="65" t="s">
        <v>603</v>
      </c>
      <c r="B10" s="63" t="s">
        <v>482</v>
      </c>
      <c r="C10" s="24" t="s">
        <v>423</v>
      </c>
      <c r="D10" s="59" t="s">
        <v>604</v>
      </c>
      <c r="E10" s="59" t="s">
        <v>605</v>
      </c>
      <c r="F10" s="14" t="s">
        <v>17</v>
      </c>
      <c r="G10" s="59" t="s">
        <v>18</v>
      </c>
      <c r="H10" s="62" t="s">
        <v>606</v>
      </c>
      <c r="I10" s="15" t="s">
        <v>37</v>
      </c>
      <c r="J10" s="59" t="s">
        <v>617</v>
      </c>
      <c r="K10" s="59" t="s">
        <v>617</v>
      </c>
      <c r="L10" s="59" t="s">
        <v>617</v>
      </c>
      <c r="M10" s="59" t="s">
        <v>617</v>
      </c>
      <c r="N10" s="49" t="s">
        <v>617</v>
      </c>
      <c r="O10" s="49" t="s">
        <v>617</v>
      </c>
      <c r="P10" s="15" t="s">
        <v>37</v>
      </c>
      <c r="Q10" s="36" t="s">
        <v>617</v>
      </c>
      <c r="R10" s="36" t="s">
        <v>617</v>
      </c>
      <c r="S10" s="36" t="s">
        <v>617</v>
      </c>
      <c r="T10" s="36"/>
      <c r="U10" s="49" t="s">
        <v>617</v>
      </c>
      <c r="V10" s="49" t="s">
        <v>617</v>
      </c>
      <c r="W10" s="52" t="s">
        <v>617</v>
      </c>
      <c r="X10" s="233" t="s">
        <v>617</v>
      </c>
      <c r="Y10" s="15" t="s">
        <v>37</v>
      </c>
      <c r="Z10" s="24" t="s">
        <v>617</v>
      </c>
      <c r="AA10" s="13" t="s">
        <v>617</v>
      </c>
      <c r="AB10" s="13" t="s">
        <v>617</v>
      </c>
      <c r="AC10" s="13" t="s">
        <v>617</v>
      </c>
      <c r="AD10" s="49" t="s">
        <v>617</v>
      </c>
      <c r="AE10" s="49" t="s">
        <v>617</v>
      </c>
      <c r="AF10" s="232" t="s">
        <v>617</v>
      </c>
      <c r="AG10" s="233" t="s">
        <v>617</v>
      </c>
      <c r="AH10" s="60" t="s">
        <v>606</v>
      </c>
      <c r="AI10" s="59" t="s">
        <v>219</v>
      </c>
      <c r="AJ10" s="59" t="s">
        <v>617</v>
      </c>
      <c r="AK10" s="59" t="s">
        <v>617</v>
      </c>
      <c r="AL10" s="59" t="s">
        <v>1277</v>
      </c>
      <c r="AM10" s="49" t="s">
        <v>617</v>
      </c>
      <c r="AN10" s="49" t="s">
        <v>617</v>
      </c>
      <c r="AO10" s="90" t="s">
        <v>914</v>
      </c>
      <c r="AP10" s="85" t="s">
        <v>1043</v>
      </c>
      <c r="AQ10" s="158" t="s">
        <v>221</v>
      </c>
      <c r="AR10" s="90" t="s">
        <v>914</v>
      </c>
      <c r="AS10" s="85" t="s">
        <v>1043</v>
      </c>
    </row>
    <row r="11" spans="1:45" ht="78.5" thickBot="1" x14ac:dyDescent="0.35">
      <c r="A11" s="65" t="s">
        <v>607</v>
      </c>
      <c r="B11" s="63" t="s">
        <v>482</v>
      </c>
      <c r="C11" s="24" t="s">
        <v>423</v>
      </c>
      <c r="D11" s="59" t="s">
        <v>608</v>
      </c>
      <c r="E11" s="59" t="s">
        <v>609</v>
      </c>
      <c r="F11" s="40" t="s">
        <v>17</v>
      </c>
      <c r="G11" s="59" t="s">
        <v>18</v>
      </c>
      <c r="H11" s="62" t="s">
        <v>610</v>
      </c>
      <c r="I11" s="15" t="s">
        <v>37</v>
      </c>
      <c r="J11" s="56" t="s">
        <v>617</v>
      </c>
      <c r="K11" s="56" t="s">
        <v>617</v>
      </c>
      <c r="L11" s="56" t="s">
        <v>617</v>
      </c>
      <c r="M11" s="56" t="s">
        <v>617</v>
      </c>
      <c r="N11" s="72" t="s">
        <v>617</v>
      </c>
      <c r="O11" s="72" t="s">
        <v>617</v>
      </c>
      <c r="P11" s="60" t="s">
        <v>612</v>
      </c>
      <c r="Q11" s="12" t="s">
        <v>221</v>
      </c>
      <c r="R11" s="12"/>
      <c r="S11" s="12"/>
      <c r="T11" s="59" t="s">
        <v>1360</v>
      </c>
      <c r="U11" s="72" t="s">
        <v>617</v>
      </c>
      <c r="V11" s="72" t="s">
        <v>617</v>
      </c>
      <c r="W11" s="76" t="s">
        <v>914</v>
      </c>
      <c r="X11" s="53" t="s">
        <v>959</v>
      </c>
      <c r="Y11" s="60" t="s">
        <v>970</v>
      </c>
      <c r="Z11" s="24" t="s">
        <v>221</v>
      </c>
      <c r="AA11" s="12" t="s">
        <v>617</v>
      </c>
      <c r="AB11" s="12" t="s">
        <v>617</v>
      </c>
      <c r="AC11" s="59" t="s">
        <v>1362</v>
      </c>
      <c r="AD11" s="72" t="s">
        <v>617</v>
      </c>
      <c r="AE11" s="72" t="s">
        <v>617</v>
      </c>
      <c r="AF11" s="94" t="s">
        <v>914</v>
      </c>
      <c r="AG11" s="53" t="s">
        <v>959</v>
      </c>
      <c r="AH11" s="60" t="s">
        <v>1161</v>
      </c>
      <c r="AI11" s="59" t="s">
        <v>219</v>
      </c>
      <c r="AJ11" s="59" t="s">
        <v>617</v>
      </c>
      <c r="AK11" s="59" t="s">
        <v>617</v>
      </c>
      <c r="AL11" s="59" t="s">
        <v>1358</v>
      </c>
      <c r="AM11" s="72" t="s">
        <v>617</v>
      </c>
      <c r="AN11" s="72" t="s">
        <v>617</v>
      </c>
      <c r="AO11" s="44" t="s">
        <v>914</v>
      </c>
      <c r="AP11" s="85" t="s">
        <v>1043</v>
      </c>
      <c r="AQ11" s="164" t="s">
        <v>221</v>
      </c>
      <c r="AR11" s="131" t="s">
        <v>914</v>
      </c>
      <c r="AS11" s="85" t="s">
        <v>1043</v>
      </c>
    </row>
    <row r="12" spans="1:45" ht="18.5" thickBot="1" x14ac:dyDescent="0.35">
      <c r="Y12" s="140"/>
      <c r="Z12" s="140"/>
      <c r="AA12" s="138"/>
      <c r="AB12" s="138"/>
      <c r="AC12" s="138"/>
      <c r="AD12" s="138"/>
      <c r="AE12" s="138"/>
      <c r="AF12" s="138"/>
      <c r="AG12" s="138"/>
      <c r="AH12" s="144"/>
      <c r="AI12" s="252"/>
      <c r="AJ12" s="252"/>
      <c r="AK12" s="252"/>
      <c r="AL12" s="252"/>
      <c r="AM12" s="140"/>
      <c r="AN12" s="140"/>
      <c r="AO12" s="140"/>
      <c r="AP12" s="140"/>
      <c r="AQ12" s="276"/>
      <c r="AR12" s="277"/>
      <c r="AS12" s="278"/>
    </row>
    <row r="13" spans="1:45" ht="15" customHeight="1" thickBot="1" x14ac:dyDescent="0.35">
      <c r="Y13" s="428"/>
      <c r="Z13" s="428"/>
      <c r="AA13" s="428"/>
      <c r="AB13" s="138"/>
      <c r="AC13" s="138"/>
      <c r="AD13" s="138"/>
      <c r="AE13" s="138"/>
      <c r="AF13" s="138"/>
      <c r="AG13" s="138"/>
      <c r="AH13" s="436"/>
      <c r="AI13" s="436"/>
      <c r="AJ13" s="436"/>
      <c r="AK13" s="436"/>
      <c r="AL13" s="436"/>
      <c r="AM13" s="436"/>
      <c r="AN13" s="138"/>
      <c r="AO13" s="138"/>
      <c r="AP13" s="138"/>
      <c r="AQ13" s="351" t="s">
        <v>1265</v>
      </c>
      <c r="AR13" s="352"/>
      <c r="AS13" s="353"/>
    </row>
    <row r="14" spans="1:45" ht="26.5" customHeight="1" thickBot="1" x14ac:dyDescent="0.35">
      <c r="Y14" s="437"/>
      <c r="Z14" s="437"/>
      <c r="AA14" s="437"/>
      <c r="AB14" s="138"/>
      <c r="AC14" s="138"/>
      <c r="AD14" s="138"/>
      <c r="AE14" s="138"/>
      <c r="AF14" s="138"/>
      <c r="AG14" s="138"/>
      <c r="AH14" s="438"/>
      <c r="AI14" s="438"/>
      <c r="AJ14" s="438"/>
      <c r="AK14" s="438"/>
      <c r="AL14" s="438"/>
      <c r="AM14" s="438"/>
      <c r="AN14" s="138"/>
      <c r="AO14" s="138"/>
      <c r="AP14" s="138"/>
      <c r="AQ14" s="439" t="s">
        <v>1278</v>
      </c>
      <c r="AR14" s="440"/>
      <c r="AS14" s="441"/>
    </row>
    <row r="15" spans="1:45" ht="141.65" customHeight="1" x14ac:dyDescent="0.3">
      <c r="AH15" s="138"/>
      <c r="AI15" s="138"/>
      <c r="AJ15" s="138"/>
      <c r="AK15" s="138"/>
      <c r="AL15" s="138"/>
      <c r="AM15" s="138"/>
      <c r="AN15" s="138"/>
      <c r="AO15" s="138"/>
      <c r="AP15" s="138"/>
      <c r="AQ15" s="138"/>
      <c r="AR15" s="138"/>
      <c r="AS15" s="138"/>
    </row>
    <row r="16" spans="1:45" x14ac:dyDescent="0.3">
      <c r="AH16" s="145" t="s">
        <v>37</v>
      </c>
      <c r="AI16" s="142"/>
      <c r="AJ16" s="156"/>
      <c r="AK16" s="156"/>
      <c r="AL16" s="156"/>
      <c r="AM16" s="140"/>
      <c r="AN16" s="140"/>
      <c r="AO16" s="156"/>
      <c r="AP16" s="156"/>
      <c r="AQ16" s="156"/>
      <c r="AR16" s="156"/>
      <c r="AS16" s="156"/>
    </row>
    <row r="17" spans="34:45" x14ac:dyDescent="0.3">
      <c r="AH17" s="156"/>
      <c r="AI17" s="142"/>
      <c r="AJ17" s="156"/>
      <c r="AK17" s="156"/>
      <c r="AL17" s="156"/>
      <c r="AM17" s="142"/>
      <c r="AN17" s="142"/>
      <c r="AO17" s="156"/>
      <c r="AP17" s="156"/>
      <c r="AQ17" s="132"/>
      <c r="AR17" s="156"/>
      <c r="AS17" s="156"/>
    </row>
    <row r="18" spans="34:45" x14ac:dyDescent="0.3">
      <c r="AH18" s="156"/>
      <c r="AI18" s="142"/>
      <c r="AJ18" s="156"/>
      <c r="AK18" s="156"/>
      <c r="AL18" s="156"/>
      <c r="AM18" s="142"/>
      <c r="AN18" s="142"/>
      <c r="AO18" s="156"/>
      <c r="AP18" s="156"/>
      <c r="AQ18" s="132"/>
      <c r="AR18" s="156"/>
      <c r="AS18" s="156"/>
    </row>
    <row r="19" spans="34:45" x14ac:dyDescent="0.3">
      <c r="AH19" s="145"/>
      <c r="AI19" s="142"/>
      <c r="AJ19" s="142"/>
      <c r="AK19" s="142"/>
      <c r="AL19" s="142"/>
      <c r="AM19" s="142"/>
      <c r="AN19" s="142"/>
      <c r="AO19" s="142"/>
      <c r="AP19" s="140"/>
      <c r="AQ19" s="162"/>
      <c r="AR19" s="142"/>
      <c r="AS19" s="140"/>
    </row>
    <row r="20" spans="34:45" x14ac:dyDescent="0.3">
      <c r="AH20" s="138"/>
      <c r="AI20" s="138"/>
      <c r="AJ20" s="138"/>
      <c r="AK20" s="138"/>
      <c r="AL20" s="138"/>
      <c r="AM20" s="138"/>
      <c r="AN20" s="138"/>
      <c r="AO20" s="138"/>
      <c r="AP20" s="138"/>
      <c r="AQ20" s="138"/>
      <c r="AR20" s="138"/>
      <c r="AS20" s="138"/>
    </row>
    <row r="21" spans="34:45" x14ac:dyDescent="0.3">
      <c r="AH21" s="156"/>
      <c r="AI21" s="142"/>
      <c r="AJ21" s="142"/>
      <c r="AK21" s="142"/>
      <c r="AL21" s="156"/>
      <c r="AM21" s="142"/>
      <c r="AN21" s="142"/>
      <c r="AO21" s="156"/>
      <c r="AP21" s="156"/>
      <c r="AQ21" s="142"/>
      <c r="AR21" s="156"/>
      <c r="AS21" s="156"/>
    </row>
    <row r="22" spans="34:45" x14ac:dyDescent="0.3">
      <c r="AH22" s="132"/>
      <c r="AI22" s="140"/>
      <c r="AJ22" s="141"/>
      <c r="AK22" s="141"/>
      <c r="AL22" s="140"/>
      <c r="AM22" s="142"/>
      <c r="AN22" s="142"/>
      <c r="AO22" s="141"/>
      <c r="AP22" s="140"/>
      <c r="AQ22" s="141"/>
      <c r="AR22" s="141"/>
      <c r="AS22" s="140"/>
    </row>
    <row r="23" spans="34:45" x14ac:dyDescent="0.3">
      <c r="AH23" s="132"/>
      <c r="AI23" s="140"/>
      <c r="AJ23" s="141"/>
      <c r="AK23" s="141"/>
      <c r="AL23" s="140"/>
      <c r="AM23" s="142"/>
      <c r="AN23" s="142"/>
      <c r="AO23" s="141"/>
      <c r="AP23" s="140"/>
      <c r="AQ23" s="141"/>
      <c r="AR23" s="141"/>
      <c r="AS23" s="140"/>
    </row>
    <row r="24" spans="34:45" x14ac:dyDescent="0.3">
      <c r="AH24" s="435"/>
      <c r="AI24" s="435"/>
      <c r="AJ24" s="133"/>
      <c r="AK24" s="138"/>
      <c r="AL24" s="138"/>
      <c r="AM24" s="138"/>
      <c r="AN24" s="138"/>
      <c r="AO24" s="138"/>
      <c r="AP24" s="138"/>
      <c r="AQ24" s="138"/>
      <c r="AR24" s="138"/>
      <c r="AS24" s="138"/>
    </row>
    <row r="25" spans="34:45" x14ac:dyDescent="0.3">
      <c r="AH25" s="394"/>
      <c r="AI25" s="132"/>
      <c r="AJ25" s="138"/>
      <c r="AK25" s="138"/>
      <c r="AL25" s="138"/>
      <c r="AM25" s="138"/>
      <c r="AN25" s="138"/>
      <c r="AO25" s="138"/>
      <c r="AP25" s="138"/>
      <c r="AQ25" s="138"/>
      <c r="AR25" s="138"/>
      <c r="AS25" s="138"/>
    </row>
    <row r="26" spans="34:45" ht="14.5" x14ac:dyDescent="0.35">
      <c r="AH26" s="394"/>
      <c r="AI26" s="132"/>
      <c r="AJ26" s="138"/>
      <c r="AK26" s="138"/>
      <c r="AL26" s="139"/>
      <c r="AM26" s="139"/>
      <c r="AN26" s="138"/>
      <c r="AO26" s="138"/>
      <c r="AP26" s="138"/>
      <c r="AQ26" s="138"/>
      <c r="AR26" s="138"/>
      <c r="AS26" s="138"/>
    </row>
    <row r="27" spans="34:45" x14ac:dyDescent="0.3">
      <c r="AH27" s="138"/>
      <c r="AI27" s="138"/>
      <c r="AJ27" s="138"/>
      <c r="AK27" s="138"/>
      <c r="AL27" s="138"/>
      <c r="AM27" s="138"/>
      <c r="AN27" s="138"/>
      <c r="AO27" s="138"/>
      <c r="AP27" s="138"/>
      <c r="AQ27" s="138"/>
      <c r="AR27" s="138"/>
      <c r="AS27" s="138"/>
    </row>
    <row r="28" spans="34:45" x14ac:dyDescent="0.3">
      <c r="AH28" s="138"/>
      <c r="AI28" s="138"/>
      <c r="AJ28" s="138"/>
      <c r="AK28" s="138"/>
      <c r="AL28" s="138"/>
      <c r="AM28" s="138"/>
      <c r="AN28" s="138"/>
      <c r="AO28" s="138"/>
      <c r="AP28" s="138"/>
      <c r="AQ28" s="138"/>
      <c r="AR28" s="138"/>
      <c r="AS28" s="138"/>
    </row>
  </sheetData>
  <sheetProtection selectLockedCells="1"/>
  <mergeCells count="52">
    <mergeCell ref="Y14:AA14"/>
    <mergeCell ref="AH14:AM14"/>
    <mergeCell ref="AQ14:AS14"/>
    <mergeCell ref="AQ4:AQ5"/>
    <mergeCell ref="AC4:AC5"/>
    <mergeCell ref="AS4:AS5"/>
    <mergeCell ref="AH24:AI24"/>
    <mergeCell ref="AR4:AR5"/>
    <mergeCell ref="AP4:AP5"/>
    <mergeCell ref="AI4:AI5"/>
    <mergeCell ref="AH13:AM13"/>
    <mergeCell ref="AH4:AH5"/>
    <mergeCell ref="A1:AS1"/>
    <mergeCell ref="A2:AS2"/>
    <mergeCell ref="A3:AS3"/>
    <mergeCell ref="A4:A5"/>
    <mergeCell ref="Z4:Z5"/>
    <mergeCell ref="R4:R5"/>
    <mergeCell ref="D4:D5"/>
    <mergeCell ref="E4:E5"/>
    <mergeCell ref="F4:F5"/>
    <mergeCell ref="G4:G5"/>
    <mergeCell ref="T4:T5"/>
    <mergeCell ref="N4:O4"/>
    <mergeCell ref="AG4:AG5"/>
    <mergeCell ref="S4:S5"/>
    <mergeCell ref="J4:J5"/>
    <mergeCell ref="AF4:AF5"/>
    <mergeCell ref="M4:M5"/>
    <mergeCell ref="AL4:AL5"/>
    <mergeCell ref="AM4:AN4"/>
    <mergeCell ref="AJ4:AJ5"/>
    <mergeCell ref="AK4:AK5"/>
    <mergeCell ref="Y4:Y5"/>
    <mergeCell ref="AA4:AA5"/>
    <mergeCell ref="AB4:AB5"/>
    <mergeCell ref="AH25:AH26"/>
    <mergeCell ref="Y13:AA13"/>
    <mergeCell ref="A6:AS6"/>
    <mergeCell ref="B4:B5"/>
    <mergeCell ref="H4:H5"/>
    <mergeCell ref="I4:I5"/>
    <mergeCell ref="X4:X5"/>
    <mergeCell ref="K4:K5"/>
    <mergeCell ref="L4:L5"/>
    <mergeCell ref="W4:W5"/>
    <mergeCell ref="P4:P5"/>
    <mergeCell ref="AD4:AE4"/>
    <mergeCell ref="U4:V4"/>
    <mergeCell ref="C4:C5"/>
    <mergeCell ref="AO4:AO5"/>
    <mergeCell ref="Q4:Q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6"/>
  <sheetViews>
    <sheetView topLeftCell="AD1" zoomScale="91" zoomScaleNormal="91" workbookViewId="0">
      <pane ySplit="5" topLeftCell="A24" activePane="bottomLeft" state="frozen"/>
      <selection activeCell="E1" sqref="E1"/>
      <selection pane="bottomLeft" activeCell="AF33" sqref="AF33"/>
    </sheetView>
  </sheetViews>
  <sheetFormatPr defaultColWidth="9.1796875" defaultRowHeight="14.5" x14ac:dyDescent="0.3"/>
  <cols>
    <col min="1" max="1" width="11.54296875" style="74" customWidth="1"/>
    <col min="2" max="2" width="12.54296875" style="74" customWidth="1"/>
    <col min="3" max="3" width="13.453125" style="74" customWidth="1"/>
    <col min="4" max="4" width="10.453125" style="74" customWidth="1"/>
    <col min="5" max="5" width="10.54296875" style="74" customWidth="1"/>
    <col min="6" max="7" width="9.54296875" style="74" customWidth="1"/>
    <col min="8" max="8" width="12.54296875" style="74" customWidth="1"/>
    <col min="9" max="9" width="14.54296875" style="74" customWidth="1"/>
    <col min="10" max="10" width="11.453125" style="74" customWidth="1"/>
    <col min="11" max="11" width="15.1796875" style="74" customWidth="1"/>
    <col min="12" max="12" width="11.453125" style="74" customWidth="1"/>
    <col min="13" max="13" width="10" style="74" customWidth="1"/>
    <col min="14" max="14" width="6.54296875" style="74" customWidth="1"/>
    <col min="15" max="15" width="6.453125" style="74" customWidth="1"/>
    <col min="16" max="16" width="12.54296875" style="74" customWidth="1"/>
    <col min="17" max="17" width="9.1796875" style="74"/>
    <col min="18" max="18" width="10.81640625" style="74" customWidth="1"/>
    <col min="19" max="19" width="12.90625" style="74" customWidth="1"/>
    <col min="20" max="20" width="9.1796875" style="74"/>
    <col min="21" max="21" width="7" style="74" customWidth="1"/>
    <col min="22" max="22" width="6.54296875" style="74" customWidth="1"/>
    <col min="23" max="24" width="14.1796875" style="74" customWidth="1"/>
    <col min="25" max="25" width="17.1796875" style="74" customWidth="1"/>
    <col min="26" max="26" width="11.54296875" style="74" customWidth="1"/>
    <col min="27" max="27" width="14.1796875" style="74" customWidth="1"/>
    <col min="28" max="28" width="10.54296875" style="74" customWidth="1"/>
    <col min="29" max="29" width="11.90625" style="74" customWidth="1"/>
    <col min="30" max="30" width="15.453125" style="74" customWidth="1"/>
    <col min="31" max="31" width="11" style="74" customWidth="1"/>
    <col min="32" max="32" width="13.453125" style="74" customWidth="1"/>
    <col min="33" max="33" width="15.453125" style="74" customWidth="1"/>
    <col min="34" max="34" width="12.7265625" style="100" customWidth="1"/>
    <col min="35" max="35" width="9.453125" style="100" customWidth="1"/>
    <col min="36" max="36" width="11.81640625" style="100" customWidth="1"/>
    <col min="37" max="37" width="9.453125" style="100" customWidth="1"/>
    <col min="38" max="38" width="10.54296875" style="100" customWidth="1"/>
    <col min="39" max="40" width="9.1796875" style="100"/>
    <col min="41" max="41" width="10" style="100" customWidth="1"/>
    <col min="42" max="42" width="10.453125" style="100" customWidth="1"/>
    <col min="43" max="43" width="12.453125" style="100" customWidth="1"/>
    <col min="44" max="44" width="10.7265625" style="100" customWidth="1"/>
    <col min="45" max="45" width="10.453125" style="100" customWidth="1"/>
    <col min="46" max="16384" width="9.1796875" style="74"/>
  </cols>
  <sheetData>
    <row r="1" spans="1:45" ht="18" customHeight="1" x14ac:dyDescent="0.35">
      <c r="A1" s="470" t="s">
        <v>12</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row>
    <row r="2" spans="1:45" ht="14.9" customHeight="1" x14ac:dyDescent="0.35">
      <c r="A2" s="471" t="s">
        <v>651</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row>
    <row r="3" spans="1:45" ht="14.9" customHeight="1" x14ac:dyDescent="0.35">
      <c r="A3" s="471" t="s">
        <v>541</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row>
    <row r="4" spans="1:45" ht="14.9" customHeight="1" x14ac:dyDescent="0.35">
      <c r="A4" s="410" t="s">
        <v>4</v>
      </c>
      <c r="B4" s="410" t="s">
        <v>6</v>
      </c>
      <c r="C4" s="425" t="s">
        <v>84</v>
      </c>
      <c r="D4" s="410" t="s">
        <v>3</v>
      </c>
      <c r="E4" s="410" t="s">
        <v>5</v>
      </c>
      <c r="F4" s="410" t="s">
        <v>2</v>
      </c>
      <c r="G4" s="410" t="s">
        <v>1</v>
      </c>
      <c r="H4" s="412" t="s">
        <v>0</v>
      </c>
      <c r="I4" s="432" t="s">
        <v>75</v>
      </c>
      <c r="J4" s="371" t="s">
        <v>7</v>
      </c>
      <c r="K4" s="371" t="s">
        <v>8</v>
      </c>
      <c r="L4" s="371" t="s">
        <v>9</v>
      </c>
      <c r="M4" s="414" t="s">
        <v>10</v>
      </c>
      <c r="N4" s="377" t="s">
        <v>11</v>
      </c>
      <c r="O4" s="377"/>
      <c r="P4" s="432" t="s">
        <v>76</v>
      </c>
      <c r="Q4" s="371" t="s">
        <v>7</v>
      </c>
      <c r="R4" s="371" t="s">
        <v>8</v>
      </c>
      <c r="S4" s="371" t="s">
        <v>9</v>
      </c>
      <c r="T4" s="373" t="s">
        <v>10</v>
      </c>
      <c r="U4" s="377" t="s">
        <v>11</v>
      </c>
      <c r="V4" s="377"/>
      <c r="W4" s="378" t="s">
        <v>78</v>
      </c>
      <c r="X4" s="375" t="s">
        <v>920</v>
      </c>
      <c r="Y4" s="407" t="s">
        <v>967</v>
      </c>
      <c r="Z4" s="371" t="s">
        <v>7</v>
      </c>
      <c r="AA4" s="371" t="s">
        <v>8</v>
      </c>
      <c r="AB4" s="371" t="s">
        <v>9</v>
      </c>
      <c r="AC4" s="373" t="s">
        <v>10</v>
      </c>
      <c r="AD4" s="377" t="s">
        <v>11</v>
      </c>
      <c r="AE4" s="377"/>
      <c r="AF4" s="378" t="s">
        <v>78</v>
      </c>
      <c r="AG4" s="375" t="s">
        <v>920</v>
      </c>
      <c r="AH4" s="390" t="s">
        <v>1144</v>
      </c>
      <c r="AI4" s="371" t="s">
        <v>7</v>
      </c>
      <c r="AJ4" s="371" t="s">
        <v>8</v>
      </c>
      <c r="AK4" s="371" t="s">
        <v>9</v>
      </c>
      <c r="AL4" s="373" t="s">
        <v>10</v>
      </c>
      <c r="AM4" s="377" t="s">
        <v>11</v>
      </c>
      <c r="AN4" s="377"/>
      <c r="AO4" s="378" t="s">
        <v>78</v>
      </c>
      <c r="AP4" s="375" t="s">
        <v>920</v>
      </c>
      <c r="AQ4" s="384" t="s">
        <v>1239</v>
      </c>
      <c r="AR4" s="378" t="s">
        <v>78</v>
      </c>
      <c r="AS4" s="375" t="s">
        <v>920</v>
      </c>
    </row>
    <row r="5" spans="1:45" ht="39" x14ac:dyDescent="0.35">
      <c r="A5" s="411"/>
      <c r="B5" s="411"/>
      <c r="C5" s="426"/>
      <c r="D5" s="411"/>
      <c r="E5" s="411"/>
      <c r="F5" s="411"/>
      <c r="G5" s="411"/>
      <c r="H5" s="413"/>
      <c r="I5" s="432"/>
      <c r="J5" s="371"/>
      <c r="K5" s="371"/>
      <c r="L5" s="371"/>
      <c r="M5" s="415"/>
      <c r="N5" s="190" t="s">
        <v>77</v>
      </c>
      <c r="O5" s="190" t="s">
        <v>122</v>
      </c>
      <c r="P5" s="432"/>
      <c r="Q5" s="371"/>
      <c r="R5" s="371"/>
      <c r="S5" s="371"/>
      <c r="T5" s="374"/>
      <c r="U5" s="190" t="s">
        <v>77</v>
      </c>
      <c r="V5" s="190" t="s">
        <v>122</v>
      </c>
      <c r="W5" s="378"/>
      <c r="X5" s="376"/>
      <c r="Y5" s="408"/>
      <c r="Z5" s="371"/>
      <c r="AA5" s="371"/>
      <c r="AB5" s="371"/>
      <c r="AC5" s="374"/>
      <c r="AD5" s="190" t="s">
        <v>77</v>
      </c>
      <c r="AE5" s="190" t="s">
        <v>122</v>
      </c>
      <c r="AF5" s="378"/>
      <c r="AG5" s="376"/>
      <c r="AH5" s="391"/>
      <c r="AI5" s="371"/>
      <c r="AJ5" s="371"/>
      <c r="AK5" s="371"/>
      <c r="AL5" s="374"/>
      <c r="AM5" s="190" t="s">
        <v>77</v>
      </c>
      <c r="AN5" s="190" t="s">
        <v>122</v>
      </c>
      <c r="AO5" s="378"/>
      <c r="AP5" s="376"/>
      <c r="AQ5" s="385"/>
      <c r="AR5" s="378"/>
      <c r="AS5" s="376"/>
    </row>
    <row r="6" spans="1:45" ht="14.9" customHeight="1" x14ac:dyDescent="0.35">
      <c r="A6" s="442" t="s">
        <v>421</v>
      </c>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row>
    <row r="7" spans="1:45" x14ac:dyDescent="0.35">
      <c r="A7" s="444" t="s">
        <v>422</v>
      </c>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c r="AS7" s="445"/>
    </row>
    <row r="8" spans="1:45" ht="128.25" customHeight="1" x14ac:dyDescent="0.35">
      <c r="A8" s="65" t="s">
        <v>435</v>
      </c>
      <c r="B8" s="63" t="s">
        <v>436</v>
      </c>
      <c r="C8" s="59" t="s">
        <v>423</v>
      </c>
      <c r="D8" s="59" t="s">
        <v>424</v>
      </c>
      <c r="E8" s="59" t="s">
        <v>425</v>
      </c>
      <c r="F8" s="59" t="s">
        <v>17</v>
      </c>
      <c r="G8" s="59" t="s">
        <v>18</v>
      </c>
      <c r="H8" s="62" t="s">
        <v>426</v>
      </c>
      <c r="I8" s="57" t="s">
        <v>37</v>
      </c>
      <c r="J8" s="56" t="s">
        <v>220</v>
      </c>
      <c r="K8" s="56" t="s">
        <v>220</v>
      </c>
      <c r="L8" s="56" t="s">
        <v>220</v>
      </c>
      <c r="M8" s="56" t="s">
        <v>220</v>
      </c>
      <c r="N8" s="73" t="s">
        <v>617</v>
      </c>
      <c r="O8" s="73" t="s">
        <v>617</v>
      </c>
      <c r="P8" s="57" t="s">
        <v>37</v>
      </c>
      <c r="Q8" s="56" t="s">
        <v>220</v>
      </c>
      <c r="R8" s="56" t="s">
        <v>220</v>
      </c>
      <c r="S8" s="56" t="s">
        <v>220</v>
      </c>
      <c r="T8" s="56" t="s">
        <v>220</v>
      </c>
      <c r="U8" s="73" t="s">
        <v>617</v>
      </c>
      <c r="V8" s="73" t="s">
        <v>617</v>
      </c>
      <c r="W8" s="76" t="s">
        <v>617</v>
      </c>
      <c r="X8" s="53" t="s">
        <v>617</v>
      </c>
      <c r="Y8" s="57" t="s">
        <v>37</v>
      </c>
      <c r="Z8" s="56" t="s">
        <v>617</v>
      </c>
      <c r="AA8" s="56" t="s">
        <v>617</v>
      </c>
      <c r="AB8" s="56" t="s">
        <v>617</v>
      </c>
      <c r="AC8" s="56" t="s">
        <v>617</v>
      </c>
      <c r="AD8" s="73" t="s">
        <v>617</v>
      </c>
      <c r="AE8" s="73" t="s">
        <v>617</v>
      </c>
      <c r="AF8" s="44" t="s">
        <v>617</v>
      </c>
      <c r="AG8" s="53" t="s">
        <v>617</v>
      </c>
      <c r="AH8" s="60" t="s">
        <v>1156</v>
      </c>
      <c r="AI8" s="56" t="s">
        <v>888</v>
      </c>
      <c r="AJ8" s="56" t="s">
        <v>1235</v>
      </c>
      <c r="AK8" s="56" t="s">
        <v>1252</v>
      </c>
      <c r="AL8" s="56" t="s">
        <v>617</v>
      </c>
      <c r="AM8" s="73" t="s">
        <v>617</v>
      </c>
      <c r="AN8" s="73" t="s">
        <v>617</v>
      </c>
      <c r="AO8" s="44" t="s">
        <v>888</v>
      </c>
      <c r="AP8" s="54" t="s">
        <v>1253</v>
      </c>
      <c r="AQ8" s="157" t="s">
        <v>888</v>
      </c>
      <c r="AR8" s="44" t="s">
        <v>888</v>
      </c>
      <c r="AS8" s="54" t="s">
        <v>888</v>
      </c>
    </row>
    <row r="9" spans="1:45" ht="102" customHeight="1" x14ac:dyDescent="0.35">
      <c r="A9" s="65" t="s">
        <v>437</v>
      </c>
      <c r="B9" s="63" t="s">
        <v>436</v>
      </c>
      <c r="C9" s="59" t="s">
        <v>423</v>
      </c>
      <c r="D9" s="59" t="s">
        <v>427</v>
      </c>
      <c r="E9" s="59" t="s">
        <v>428</v>
      </c>
      <c r="F9" s="59" t="s">
        <v>17</v>
      </c>
      <c r="G9" s="59" t="s">
        <v>18</v>
      </c>
      <c r="H9" s="62" t="s">
        <v>429</v>
      </c>
      <c r="I9" s="60" t="s">
        <v>430</v>
      </c>
      <c r="J9" s="56" t="s">
        <v>221</v>
      </c>
      <c r="K9" s="56" t="s">
        <v>220</v>
      </c>
      <c r="L9" s="56" t="s">
        <v>220</v>
      </c>
      <c r="M9" s="56" t="s">
        <v>1363</v>
      </c>
      <c r="N9" s="73" t="s">
        <v>617</v>
      </c>
      <c r="O9" s="73" t="s">
        <v>617</v>
      </c>
      <c r="P9" s="60" t="s">
        <v>434</v>
      </c>
      <c r="Q9" s="56" t="s">
        <v>221</v>
      </c>
      <c r="R9" s="56" t="s">
        <v>910</v>
      </c>
      <c r="S9" s="56" t="s">
        <v>911</v>
      </c>
      <c r="T9" s="56" t="s">
        <v>1364</v>
      </c>
      <c r="U9" s="73" t="s">
        <v>617</v>
      </c>
      <c r="V9" s="73" t="s">
        <v>617</v>
      </c>
      <c r="W9" s="76" t="s">
        <v>917</v>
      </c>
      <c r="X9" s="53" t="s">
        <v>922</v>
      </c>
      <c r="Y9" s="9" t="s">
        <v>434</v>
      </c>
      <c r="Z9" s="56" t="s">
        <v>1079</v>
      </c>
      <c r="AA9" s="56" t="s">
        <v>617</v>
      </c>
      <c r="AB9" s="56" t="s">
        <v>617</v>
      </c>
      <c r="AC9" s="56" t="s">
        <v>1364</v>
      </c>
      <c r="AD9" s="73" t="s">
        <v>617</v>
      </c>
      <c r="AE9" s="73" t="s">
        <v>617</v>
      </c>
      <c r="AF9" s="90" t="s">
        <v>914</v>
      </c>
      <c r="AG9" s="53" t="s">
        <v>1043</v>
      </c>
      <c r="AH9" s="60" t="s">
        <v>434</v>
      </c>
      <c r="AI9" s="56" t="s">
        <v>1079</v>
      </c>
      <c r="AJ9" s="56" t="s">
        <v>617</v>
      </c>
      <c r="AK9" s="56" t="s">
        <v>617</v>
      </c>
      <c r="AL9" s="56" t="s">
        <v>1364</v>
      </c>
      <c r="AM9" s="73" t="s">
        <v>617</v>
      </c>
      <c r="AN9" s="73" t="s">
        <v>617</v>
      </c>
      <c r="AO9" s="44" t="s">
        <v>914</v>
      </c>
      <c r="AP9" s="53" t="s">
        <v>1247</v>
      </c>
      <c r="AQ9" s="157" t="s">
        <v>221</v>
      </c>
      <c r="AR9" s="44" t="s">
        <v>997</v>
      </c>
      <c r="AS9" s="53" t="s">
        <v>1247</v>
      </c>
    </row>
    <row r="10" spans="1:45" ht="156.75" customHeight="1" thickBot="1" x14ac:dyDescent="0.4">
      <c r="A10" s="191" t="s">
        <v>438</v>
      </c>
      <c r="B10" s="193" t="s">
        <v>436</v>
      </c>
      <c r="C10" s="195" t="s">
        <v>423</v>
      </c>
      <c r="D10" s="195" t="s">
        <v>431</v>
      </c>
      <c r="E10" s="195" t="s">
        <v>432</v>
      </c>
      <c r="F10" s="195" t="s">
        <v>17</v>
      </c>
      <c r="G10" s="195" t="s">
        <v>18</v>
      </c>
      <c r="H10" s="199" t="s">
        <v>433</v>
      </c>
      <c r="I10" s="200" t="s">
        <v>37</v>
      </c>
      <c r="J10" s="129" t="s">
        <v>220</v>
      </c>
      <c r="K10" s="129" t="s">
        <v>220</v>
      </c>
      <c r="L10" s="129" t="s">
        <v>220</v>
      </c>
      <c r="M10" s="129" t="s">
        <v>220</v>
      </c>
      <c r="N10" s="130" t="s">
        <v>617</v>
      </c>
      <c r="O10" s="130" t="s">
        <v>617</v>
      </c>
      <c r="P10" s="200" t="s">
        <v>37</v>
      </c>
      <c r="Q10" s="129" t="s">
        <v>220</v>
      </c>
      <c r="R10" s="129" t="s">
        <v>220</v>
      </c>
      <c r="S10" s="129" t="s">
        <v>220</v>
      </c>
      <c r="T10" s="129" t="s">
        <v>220</v>
      </c>
      <c r="U10" s="130" t="s">
        <v>617</v>
      </c>
      <c r="V10" s="130" t="s">
        <v>617</v>
      </c>
      <c r="W10" s="201" t="s">
        <v>917</v>
      </c>
      <c r="X10" s="137" t="s">
        <v>617</v>
      </c>
      <c r="Y10" s="160" t="s">
        <v>1080</v>
      </c>
      <c r="Z10" s="129" t="s">
        <v>888</v>
      </c>
      <c r="AA10" s="129" t="s">
        <v>1081</v>
      </c>
      <c r="AB10" s="129" t="s">
        <v>1082</v>
      </c>
      <c r="AC10" s="129" t="s">
        <v>617</v>
      </c>
      <c r="AD10" s="130" t="s">
        <v>617</v>
      </c>
      <c r="AE10" s="130" t="s">
        <v>617</v>
      </c>
      <c r="AF10" s="131" t="s">
        <v>617</v>
      </c>
      <c r="AG10" s="115" t="s">
        <v>617</v>
      </c>
      <c r="AH10" s="200" t="s">
        <v>433</v>
      </c>
      <c r="AI10" s="129" t="s">
        <v>888</v>
      </c>
      <c r="AJ10" s="129" t="s">
        <v>1081</v>
      </c>
      <c r="AK10" s="129" t="s">
        <v>1240</v>
      </c>
      <c r="AL10" s="129" t="s">
        <v>617</v>
      </c>
      <c r="AM10" s="130" t="s">
        <v>617</v>
      </c>
      <c r="AN10" s="130" t="s">
        <v>617</v>
      </c>
      <c r="AO10" s="131" t="s">
        <v>888</v>
      </c>
      <c r="AP10" s="115" t="s">
        <v>954</v>
      </c>
      <c r="AQ10" s="164" t="s">
        <v>888</v>
      </c>
      <c r="AR10" s="131" t="s">
        <v>888</v>
      </c>
      <c r="AS10" s="137" t="s">
        <v>888</v>
      </c>
    </row>
    <row r="11" spans="1:45" ht="14.9" customHeight="1" thickBot="1" x14ac:dyDescent="0.4">
      <c r="A11" s="459" t="s">
        <v>439</v>
      </c>
      <c r="B11" s="460"/>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1"/>
    </row>
    <row r="12" spans="1:45" ht="117" customHeight="1" x14ac:dyDescent="0.35">
      <c r="A12" s="192" t="s">
        <v>440</v>
      </c>
      <c r="B12" s="194" t="s">
        <v>436</v>
      </c>
      <c r="C12" s="196" t="s">
        <v>423</v>
      </c>
      <c r="D12" s="202" t="s">
        <v>441</v>
      </c>
      <c r="E12" s="196" t="s">
        <v>442</v>
      </c>
      <c r="F12" s="196" t="s">
        <v>17</v>
      </c>
      <c r="G12" s="196" t="s">
        <v>18</v>
      </c>
      <c r="H12" s="203" t="s">
        <v>443</v>
      </c>
      <c r="I12" s="204" t="s">
        <v>444</v>
      </c>
      <c r="J12" s="196" t="s">
        <v>222</v>
      </c>
      <c r="K12" s="196" t="s">
        <v>613</v>
      </c>
      <c r="L12" s="196" t="s">
        <v>614</v>
      </c>
      <c r="M12" s="196" t="s">
        <v>615</v>
      </c>
      <c r="N12" s="205" t="s">
        <v>617</v>
      </c>
      <c r="O12" s="205" t="s">
        <v>617</v>
      </c>
      <c r="P12" s="206" t="s">
        <v>37</v>
      </c>
      <c r="Q12" s="20" t="s">
        <v>220</v>
      </c>
      <c r="R12" s="20" t="s">
        <v>220</v>
      </c>
      <c r="S12" s="20" t="s">
        <v>220</v>
      </c>
      <c r="T12" s="20" t="s">
        <v>220</v>
      </c>
      <c r="U12" s="205" t="s">
        <v>617</v>
      </c>
      <c r="V12" s="205" t="s">
        <v>617</v>
      </c>
      <c r="W12" s="207" t="s">
        <v>917</v>
      </c>
      <c r="X12" s="116" t="s">
        <v>923</v>
      </c>
      <c r="Y12" s="208" t="s">
        <v>1083</v>
      </c>
      <c r="Z12" s="20" t="s">
        <v>888</v>
      </c>
      <c r="AA12" s="20" t="s">
        <v>1084</v>
      </c>
      <c r="AB12" s="20" t="s">
        <v>1085</v>
      </c>
      <c r="AC12" s="20" t="s">
        <v>615</v>
      </c>
      <c r="AD12" s="205" t="s">
        <v>617</v>
      </c>
      <c r="AE12" s="205" t="s">
        <v>617</v>
      </c>
      <c r="AF12" s="209" t="s">
        <v>914</v>
      </c>
      <c r="AG12" s="210" t="s">
        <v>1065</v>
      </c>
      <c r="AH12" s="211" t="s">
        <v>1157</v>
      </c>
      <c r="AI12" s="196" t="s">
        <v>219</v>
      </c>
      <c r="AJ12" s="196" t="s">
        <v>617</v>
      </c>
      <c r="AK12" s="196" t="s">
        <v>617</v>
      </c>
      <c r="AL12" s="196" t="s">
        <v>1254</v>
      </c>
      <c r="AM12" s="212" t="s">
        <v>617</v>
      </c>
      <c r="AN12" s="212" t="s">
        <v>617</v>
      </c>
      <c r="AO12" s="213" t="s">
        <v>914</v>
      </c>
      <c r="AP12" s="116" t="s">
        <v>1247</v>
      </c>
      <c r="AQ12" s="214" t="s">
        <v>221</v>
      </c>
      <c r="AR12" s="213" t="s">
        <v>914</v>
      </c>
      <c r="AS12" s="116" t="s">
        <v>1247</v>
      </c>
    </row>
    <row r="13" spans="1:45" ht="14.9" customHeight="1" x14ac:dyDescent="0.35">
      <c r="A13" s="457" t="s">
        <v>445</v>
      </c>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row>
    <row r="14" spans="1:45" ht="80.900000000000006" customHeight="1" x14ac:dyDescent="0.35">
      <c r="A14" s="70" t="s">
        <v>446</v>
      </c>
      <c r="B14" s="63" t="s">
        <v>436</v>
      </c>
      <c r="C14" s="59" t="s">
        <v>447</v>
      </c>
      <c r="D14" s="189" t="s">
        <v>448</v>
      </c>
      <c r="E14" s="32" t="s">
        <v>449</v>
      </c>
      <c r="F14" s="32" t="s">
        <v>17</v>
      </c>
      <c r="G14" s="32" t="s">
        <v>18</v>
      </c>
      <c r="H14" s="50" t="s">
        <v>450</v>
      </c>
      <c r="I14" s="60" t="s">
        <v>450</v>
      </c>
      <c r="J14" s="56" t="s">
        <v>221</v>
      </c>
      <c r="K14" s="56" t="s">
        <v>220</v>
      </c>
      <c r="L14" s="56" t="s">
        <v>220</v>
      </c>
      <c r="M14" s="56" t="s">
        <v>1365</v>
      </c>
      <c r="N14" s="73" t="s">
        <v>617</v>
      </c>
      <c r="O14" s="73" t="s">
        <v>617</v>
      </c>
      <c r="P14" s="55" t="s">
        <v>37</v>
      </c>
      <c r="Q14" s="56" t="s">
        <v>220</v>
      </c>
      <c r="R14" s="56" t="s">
        <v>220</v>
      </c>
      <c r="S14" s="56" t="s">
        <v>220</v>
      </c>
      <c r="T14" s="56" t="s">
        <v>220</v>
      </c>
      <c r="U14" s="73" t="s">
        <v>617</v>
      </c>
      <c r="V14" s="73" t="s">
        <v>617</v>
      </c>
      <c r="W14" s="76" t="s">
        <v>917</v>
      </c>
      <c r="X14" s="53" t="s">
        <v>924</v>
      </c>
      <c r="Y14" s="57" t="s">
        <v>37</v>
      </c>
      <c r="Z14" s="56" t="s">
        <v>617</v>
      </c>
      <c r="AA14" s="56" t="s">
        <v>617</v>
      </c>
      <c r="AB14" s="56" t="s">
        <v>617</v>
      </c>
      <c r="AC14" s="56" t="s">
        <v>617</v>
      </c>
      <c r="AD14" s="73" t="s">
        <v>617</v>
      </c>
      <c r="AE14" s="73" t="s">
        <v>617</v>
      </c>
      <c r="AF14" s="44" t="s">
        <v>617</v>
      </c>
      <c r="AG14" s="53" t="s">
        <v>617</v>
      </c>
      <c r="AH14" s="143" t="s">
        <v>1103</v>
      </c>
      <c r="AI14" s="38" t="s">
        <v>1103</v>
      </c>
      <c r="AJ14" s="59" t="s">
        <v>617</v>
      </c>
      <c r="AK14" s="59" t="s">
        <v>617</v>
      </c>
      <c r="AL14" s="59" t="s">
        <v>617</v>
      </c>
      <c r="AM14" s="73" t="s">
        <v>617</v>
      </c>
      <c r="AN14" s="73" t="s">
        <v>617</v>
      </c>
      <c r="AO14" s="44" t="s">
        <v>617</v>
      </c>
      <c r="AP14" s="53" t="s">
        <v>617</v>
      </c>
      <c r="AQ14" s="158" t="s">
        <v>221</v>
      </c>
      <c r="AR14" s="44" t="s">
        <v>997</v>
      </c>
      <c r="AS14" s="53" t="s">
        <v>1247</v>
      </c>
    </row>
    <row r="15" spans="1:45" ht="14.9" customHeight="1" x14ac:dyDescent="0.35">
      <c r="A15" s="457" t="s">
        <v>451</v>
      </c>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row>
    <row r="16" spans="1:45" ht="82.5" customHeight="1" x14ac:dyDescent="0.35">
      <c r="A16" s="65" t="s">
        <v>452</v>
      </c>
      <c r="B16" s="63" t="s">
        <v>436</v>
      </c>
      <c r="C16" s="59" t="s">
        <v>447</v>
      </c>
      <c r="D16" s="59" t="s">
        <v>453</v>
      </c>
      <c r="E16" s="59" t="s">
        <v>454</v>
      </c>
      <c r="F16" s="59" t="s">
        <v>17</v>
      </c>
      <c r="G16" s="59" t="s">
        <v>18</v>
      </c>
      <c r="H16" s="62" t="s">
        <v>455</v>
      </c>
      <c r="I16" s="60" t="s">
        <v>456</v>
      </c>
      <c r="J16" s="56" t="s">
        <v>221</v>
      </c>
      <c r="K16" s="56" t="s">
        <v>220</v>
      </c>
      <c r="L16" s="56" t="s">
        <v>220</v>
      </c>
      <c r="M16" s="56" t="s">
        <v>616</v>
      </c>
      <c r="N16" s="73" t="s">
        <v>617</v>
      </c>
      <c r="O16" s="73" t="s">
        <v>617</v>
      </c>
      <c r="P16" s="60" t="s">
        <v>457</v>
      </c>
      <c r="Q16" s="56" t="s">
        <v>219</v>
      </c>
      <c r="R16" s="56" t="s">
        <v>220</v>
      </c>
      <c r="S16" s="56" t="s">
        <v>220</v>
      </c>
      <c r="T16" s="56" t="s">
        <v>912</v>
      </c>
      <c r="U16" s="73" t="s">
        <v>617</v>
      </c>
      <c r="V16" s="73" t="s">
        <v>617</v>
      </c>
      <c r="W16" s="76" t="s">
        <v>917</v>
      </c>
      <c r="X16" s="53" t="s">
        <v>925</v>
      </c>
      <c r="Y16" s="9" t="s">
        <v>1086</v>
      </c>
      <c r="Z16" s="56" t="s">
        <v>219</v>
      </c>
      <c r="AA16" s="56" t="s">
        <v>617</v>
      </c>
      <c r="AB16" s="56" t="s">
        <v>617</v>
      </c>
      <c r="AC16" s="56" t="s">
        <v>1087</v>
      </c>
      <c r="AD16" s="73" t="s">
        <v>617</v>
      </c>
      <c r="AE16" s="73" t="s">
        <v>617</v>
      </c>
      <c r="AF16" s="44" t="s">
        <v>617</v>
      </c>
      <c r="AG16" s="53" t="s">
        <v>617</v>
      </c>
      <c r="AH16" s="60" t="s">
        <v>1158</v>
      </c>
      <c r="AI16" s="56" t="s">
        <v>219</v>
      </c>
      <c r="AJ16" s="59" t="s">
        <v>617</v>
      </c>
      <c r="AK16" s="59" t="s">
        <v>617</v>
      </c>
      <c r="AL16" s="59" t="s">
        <v>1366</v>
      </c>
      <c r="AM16" s="73" t="s">
        <v>617</v>
      </c>
      <c r="AN16" s="73" t="s">
        <v>617</v>
      </c>
      <c r="AO16" s="44" t="s">
        <v>914</v>
      </c>
      <c r="AP16" s="53" t="s">
        <v>1247</v>
      </c>
      <c r="AQ16" s="158" t="s">
        <v>221</v>
      </c>
      <c r="AR16" s="44" t="s">
        <v>914</v>
      </c>
      <c r="AS16" s="53" t="s">
        <v>1247</v>
      </c>
    </row>
    <row r="17" spans="1:45" ht="14.9" customHeight="1" x14ac:dyDescent="0.35">
      <c r="A17" s="455" t="s">
        <v>458</v>
      </c>
      <c r="B17" s="456"/>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row>
    <row r="18" spans="1:45" ht="54" customHeight="1" x14ac:dyDescent="0.35">
      <c r="A18" s="467" t="s">
        <v>459</v>
      </c>
      <c r="B18" s="63" t="s">
        <v>436</v>
      </c>
      <c r="C18" s="195" t="s">
        <v>423</v>
      </c>
      <c r="D18" s="195" t="s">
        <v>460</v>
      </c>
      <c r="E18" s="195" t="s">
        <v>461</v>
      </c>
      <c r="F18" s="195"/>
      <c r="G18" s="195"/>
      <c r="H18" s="62" t="s">
        <v>462</v>
      </c>
      <c r="I18" s="60" t="s">
        <v>463</v>
      </c>
      <c r="J18" s="56" t="s">
        <v>221</v>
      </c>
      <c r="K18" s="56" t="s">
        <v>617</v>
      </c>
      <c r="L18" s="56" t="s">
        <v>617</v>
      </c>
      <c r="M18" s="56" t="s">
        <v>1367</v>
      </c>
      <c r="N18" s="73" t="s">
        <v>617</v>
      </c>
      <c r="O18" s="73" t="s">
        <v>617</v>
      </c>
      <c r="P18" s="57" t="s">
        <v>37</v>
      </c>
      <c r="Q18" s="56" t="s">
        <v>220</v>
      </c>
      <c r="R18" s="56" t="s">
        <v>220</v>
      </c>
      <c r="S18" s="56" t="s">
        <v>220</v>
      </c>
      <c r="T18" s="56" t="s">
        <v>220</v>
      </c>
      <c r="U18" s="73" t="s">
        <v>617</v>
      </c>
      <c r="V18" s="73" t="s">
        <v>617</v>
      </c>
      <c r="W18" s="76" t="s">
        <v>917</v>
      </c>
      <c r="X18" s="53" t="s">
        <v>921</v>
      </c>
      <c r="Y18" s="55" t="s">
        <v>37</v>
      </c>
      <c r="Z18" s="56" t="s">
        <v>220</v>
      </c>
      <c r="AA18" s="56" t="s">
        <v>220</v>
      </c>
      <c r="AB18" s="56" t="s">
        <v>220</v>
      </c>
      <c r="AC18" s="56" t="s">
        <v>220</v>
      </c>
      <c r="AD18" s="73" t="s">
        <v>617</v>
      </c>
      <c r="AE18" s="73" t="s">
        <v>617</v>
      </c>
      <c r="AF18" s="76" t="s">
        <v>617</v>
      </c>
      <c r="AG18" s="53" t="s">
        <v>617</v>
      </c>
      <c r="AH18" s="57" t="s">
        <v>37</v>
      </c>
      <c r="AI18" s="38" t="s">
        <v>1103</v>
      </c>
      <c r="AJ18" s="59" t="s">
        <v>617</v>
      </c>
      <c r="AK18" s="59" t="s">
        <v>617</v>
      </c>
      <c r="AL18" s="59" t="s">
        <v>617</v>
      </c>
      <c r="AM18" s="73" t="s">
        <v>617</v>
      </c>
      <c r="AN18" s="73" t="s">
        <v>617</v>
      </c>
      <c r="AO18" s="44" t="s">
        <v>617</v>
      </c>
      <c r="AP18" s="53" t="s">
        <v>617</v>
      </c>
      <c r="AQ18" s="158" t="s">
        <v>221</v>
      </c>
      <c r="AR18" s="90" t="s">
        <v>914</v>
      </c>
      <c r="AS18" s="85" t="s">
        <v>1247</v>
      </c>
    </row>
    <row r="19" spans="1:45" ht="78" x14ac:dyDescent="0.35">
      <c r="A19" s="468"/>
      <c r="B19" s="447" t="s">
        <v>436</v>
      </c>
      <c r="C19" s="449" t="s">
        <v>423</v>
      </c>
      <c r="D19" s="449" t="s">
        <v>464</v>
      </c>
      <c r="E19" s="451" t="s">
        <v>465</v>
      </c>
      <c r="F19" s="449" t="s">
        <v>17</v>
      </c>
      <c r="G19" s="449" t="s">
        <v>18</v>
      </c>
      <c r="H19" s="62" t="s">
        <v>466</v>
      </c>
      <c r="I19" s="60" t="s">
        <v>466</v>
      </c>
      <c r="J19" s="56" t="s">
        <v>221</v>
      </c>
      <c r="K19" s="56" t="s">
        <v>220</v>
      </c>
      <c r="L19" s="56" t="s">
        <v>220</v>
      </c>
      <c r="M19" s="56" t="s">
        <v>1368</v>
      </c>
      <c r="N19" s="73" t="s">
        <v>617</v>
      </c>
      <c r="O19" s="73" t="s">
        <v>617</v>
      </c>
      <c r="P19" s="60" t="s">
        <v>474</v>
      </c>
      <c r="Q19" s="56" t="s">
        <v>219</v>
      </c>
      <c r="R19" s="56" t="s">
        <v>220</v>
      </c>
      <c r="S19" s="56" t="s">
        <v>220</v>
      </c>
      <c r="T19" s="56" t="s">
        <v>913</v>
      </c>
      <c r="U19" s="73" t="s">
        <v>617</v>
      </c>
      <c r="V19" s="73" t="s">
        <v>617</v>
      </c>
      <c r="W19" s="76" t="s">
        <v>917</v>
      </c>
      <c r="X19" s="53" t="s">
        <v>924</v>
      </c>
      <c r="Y19" s="58" t="s">
        <v>474</v>
      </c>
      <c r="Z19" s="59" t="s">
        <v>221</v>
      </c>
      <c r="AA19" s="59" t="s">
        <v>617</v>
      </c>
      <c r="AB19" s="59" t="s">
        <v>617</v>
      </c>
      <c r="AC19" s="56" t="s">
        <v>913</v>
      </c>
      <c r="AD19" s="215" t="s">
        <v>849</v>
      </c>
      <c r="AE19" s="215" t="s">
        <v>883</v>
      </c>
      <c r="AF19" s="90" t="s">
        <v>914</v>
      </c>
      <c r="AG19" s="53" t="s">
        <v>1043</v>
      </c>
      <c r="AH19" s="60" t="s">
        <v>474</v>
      </c>
      <c r="AI19" s="37" t="s">
        <v>221</v>
      </c>
      <c r="AJ19" s="37" t="s">
        <v>617</v>
      </c>
      <c r="AK19" s="37" t="s">
        <v>617</v>
      </c>
      <c r="AL19" s="56" t="s">
        <v>913</v>
      </c>
      <c r="AM19" s="216" t="s">
        <v>849</v>
      </c>
      <c r="AN19" s="216" t="s">
        <v>883</v>
      </c>
      <c r="AO19" s="90" t="s">
        <v>914</v>
      </c>
      <c r="AP19" s="85" t="s">
        <v>1247</v>
      </c>
      <c r="AQ19" s="159" t="s">
        <v>221</v>
      </c>
      <c r="AR19" s="90" t="s">
        <v>914</v>
      </c>
      <c r="AS19" s="85" t="s">
        <v>1247</v>
      </c>
    </row>
    <row r="20" spans="1:45" ht="52.4" customHeight="1" x14ac:dyDescent="0.35">
      <c r="A20" s="469"/>
      <c r="B20" s="448"/>
      <c r="C20" s="450"/>
      <c r="D20" s="450"/>
      <c r="E20" s="452"/>
      <c r="F20" s="450"/>
      <c r="G20" s="450"/>
      <c r="H20" s="62" t="s">
        <v>467</v>
      </c>
      <c r="I20" s="57" t="s">
        <v>37</v>
      </c>
      <c r="J20" s="56" t="s">
        <v>220</v>
      </c>
      <c r="K20" s="56" t="s">
        <v>220</v>
      </c>
      <c r="L20" s="56" t="s">
        <v>220</v>
      </c>
      <c r="M20" s="56" t="s">
        <v>220</v>
      </c>
      <c r="N20" s="73" t="s">
        <v>617</v>
      </c>
      <c r="O20" s="73" t="s">
        <v>617</v>
      </c>
      <c r="P20" s="57" t="s">
        <v>37</v>
      </c>
      <c r="Q20" s="56" t="s">
        <v>220</v>
      </c>
      <c r="R20" s="56" t="s">
        <v>220</v>
      </c>
      <c r="S20" s="56" t="s">
        <v>220</v>
      </c>
      <c r="T20" s="56" t="s">
        <v>220</v>
      </c>
      <c r="U20" s="73" t="s">
        <v>617</v>
      </c>
      <c r="V20" s="73" t="s">
        <v>617</v>
      </c>
      <c r="W20" s="76" t="s">
        <v>917</v>
      </c>
      <c r="X20" s="53" t="s">
        <v>617</v>
      </c>
      <c r="Y20" s="58" t="s">
        <v>1090</v>
      </c>
      <c r="Z20" s="59" t="s">
        <v>221</v>
      </c>
      <c r="AA20" s="59" t="s">
        <v>617</v>
      </c>
      <c r="AB20" s="59" t="s">
        <v>617</v>
      </c>
      <c r="AC20" s="59" t="s">
        <v>1213</v>
      </c>
      <c r="AD20" s="215" t="s">
        <v>849</v>
      </c>
      <c r="AE20" s="215" t="s">
        <v>883</v>
      </c>
      <c r="AF20" s="90" t="s">
        <v>914</v>
      </c>
      <c r="AG20" s="53" t="s">
        <v>1043</v>
      </c>
      <c r="AH20" s="60" t="s">
        <v>1159</v>
      </c>
      <c r="AI20" s="37" t="s">
        <v>221</v>
      </c>
      <c r="AJ20" s="37" t="s">
        <v>617</v>
      </c>
      <c r="AK20" s="37" t="s">
        <v>617</v>
      </c>
      <c r="AL20" s="37" t="s">
        <v>1091</v>
      </c>
      <c r="AM20" s="216" t="s">
        <v>849</v>
      </c>
      <c r="AN20" s="216" t="s">
        <v>883</v>
      </c>
      <c r="AO20" s="90" t="s">
        <v>914</v>
      </c>
      <c r="AP20" s="85" t="s">
        <v>1247</v>
      </c>
      <c r="AQ20" s="159" t="s">
        <v>221</v>
      </c>
      <c r="AR20" s="90" t="s">
        <v>914</v>
      </c>
      <c r="AS20" s="85" t="s">
        <v>1247</v>
      </c>
    </row>
    <row r="21" spans="1:45" ht="62.25" customHeight="1" x14ac:dyDescent="0.35">
      <c r="A21" s="191" t="s">
        <v>468</v>
      </c>
      <c r="B21" s="193" t="s">
        <v>436</v>
      </c>
      <c r="C21" s="195" t="s">
        <v>469</v>
      </c>
      <c r="D21" s="195" t="s">
        <v>470</v>
      </c>
      <c r="E21" s="195" t="s">
        <v>471</v>
      </c>
      <c r="F21" s="195" t="s">
        <v>17</v>
      </c>
      <c r="G21" s="195" t="s">
        <v>18</v>
      </c>
      <c r="H21" s="199" t="s">
        <v>472</v>
      </c>
      <c r="I21" s="200" t="s">
        <v>37</v>
      </c>
      <c r="J21" s="129" t="s">
        <v>220</v>
      </c>
      <c r="K21" s="129" t="s">
        <v>220</v>
      </c>
      <c r="L21" s="129" t="s">
        <v>220</v>
      </c>
      <c r="M21" s="129" t="s">
        <v>220</v>
      </c>
      <c r="N21" s="130" t="s">
        <v>617</v>
      </c>
      <c r="O21" s="130" t="s">
        <v>617</v>
      </c>
      <c r="P21" s="200" t="s">
        <v>37</v>
      </c>
      <c r="Q21" s="129" t="s">
        <v>220</v>
      </c>
      <c r="R21" s="129" t="s">
        <v>220</v>
      </c>
      <c r="S21" s="129" t="s">
        <v>220</v>
      </c>
      <c r="T21" s="129" t="s">
        <v>220</v>
      </c>
      <c r="U21" s="130" t="s">
        <v>617</v>
      </c>
      <c r="V21" s="130" t="s">
        <v>617</v>
      </c>
      <c r="W21" s="201" t="s">
        <v>917</v>
      </c>
      <c r="X21" s="115" t="s">
        <v>617</v>
      </c>
      <c r="Y21" s="135" t="s">
        <v>472</v>
      </c>
      <c r="Z21" s="195" t="s">
        <v>219</v>
      </c>
      <c r="AA21" s="195" t="s">
        <v>617</v>
      </c>
      <c r="AB21" s="195" t="s">
        <v>617</v>
      </c>
      <c r="AC21" s="195" t="s">
        <v>1102</v>
      </c>
      <c r="AD21" s="217" t="s">
        <v>849</v>
      </c>
      <c r="AE21" s="217" t="s">
        <v>883</v>
      </c>
      <c r="AF21" s="161" t="s">
        <v>914</v>
      </c>
      <c r="AG21" s="115" t="s">
        <v>1043</v>
      </c>
      <c r="AH21" s="200" t="s">
        <v>37</v>
      </c>
      <c r="AI21" s="197" t="s">
        <v>1103</v>
      </c>
      <c r="AJ21" s="195" t="s">
        <v>617</v>
      </c>
      <c r="AK21" s="195" t="s">
        <v>617</v>
      </c>
      <c r="AL21" s="195" t="s">
        <v>617</v>
      </c>
      <c r="AM21" s="130" t="s">
        <v>617</v>
      </c>
      <c r="AN21" s="130" t="s">
        <v>617</v>
      </c>
      <c r="AO21" s="131" t="s">
        <v>617</v>
      </c>
      <c r="AP21" s="115" t="s">
        <v>617</v>
      </c>
      <c r="AQ21" s="218" t="s">
        <v>221</v>
      </c>
      <c r="AR21" s="219" t="s">
        <v>914</v>
      </c>
      <c r="AS21" s="115" t="s">
        <v>1247</v>
      </c>
    </row>
    <row r="22" spans="1:45" ht="14.9" customHeight="1" x14ac:dyDescent="0.35">
      <c r="A22" s="453" t="s">
        <v>473</v>
      </c>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row>
    <row r="23" spans="1:45" ht="91.5" thickBot="1" x14ac:dyDescent="0.4">
      <c r="A23" s="196" t="s">
        <v>475</v>
      </c>
      <c r="B23" s="194" t="s">
        <v>436</v>
      </c>
      <c r="C23" s="196" t="s">
        <v>423</v>
      </c>
      <c r="D23" s="196" t="s">
        <v>476</v>
      </c>
      <c r="E23" s="196" t="s">
        <v>477</v>
      </c>
      <c r="F23" s="196" t="s">
        <v>17</v>
      </c>
      <c r="G23" s="196" t="s">
        <v>18</v>
      </c>
      <c r="H23" s="203" t="s">
        <v>478</v>
      </c>
      <c r="I23" s="204" t="s">
        <v>479</v>
      </c>
      <c r="J23" s="196" t="s">
        <v>221</v>
      </c>
      <c r="K23" s="196" t="s">
        <v>617</v>
      </c>
      <c r="L23" s="196" t="s">
        <v>617</v>
      </c>
      <c r="M23" s="196" t="s">
        <v>616</v>
      </c>
      <c r="N23" s="205" t="s">
        <v>617</v>
      </c>
      <c r="O23" s="205" t="s">
        <v>617</v>
      </c>
      <c r="P23" s="204" t="s">
        <v>480</v>
      </c>
      <c r="Q23" s="20" t="s">
        <v>219</v>
      </c>
      <c r="R23" s="20" t="s">
        <v>220</v>
      </c>
      <c r="S23" s="20" t="s">
        <v>220</v>
      </c>
      <c r="T23" s="20" t="s">
        <v>912</v>
      </c>
      <c r="U23" s="205" t="s">
        <v>617</v>
      </c>
      <c r="V23" s="205" t="s">
        <v>617</v>
      </c>
      <c r="W23" s="207" t="s">
        <v>917</v>
      </c>
      <c r="X23" s="116" t="s">
        <v>925</v>
      </c>
      <c r="Y23" s="220" t="s">
        <v>1086</v>
      </c>
      <c r="Z23" s="221" t="s">
        <v>221</v>
      </c>
      <c r="AA23" s="221" t="s">
        <v>617</v>
      </c>
      <c r="AB23" s="221" t="s">
        <v>617</v>
      </c>
      <c r="AC23" s="221" t="s">
        <v>617</v>
      </c>
      <c r="AD23" s="73" t="s">
        <v>617</v>
      </c>
      <c r="AE23" s="73" t="s">
        <v>617</v>
      </c>
      <c r="AF23" s="44" t="s">
        <v>1369</v>
      </c>
      <c r="AG23" s="53" t="s">
        <v>1043</v>
      </c>
      <c r="AH23" s="60" t="s">
        <v>1160</v>
      </c>
      <c r="AI23" s="59" t="s">
        <v>221</v>
      </c>
      <c r="AJ23" s="59" t="s">
        <v>617</v>
      </c>
      <c r="AK23" s="59" t="s">
        <v>617</v>
      </c>
      <c r="AL23" s="59" t="s">
        <v>1370</v>
      </c>
      <c r="AM23" s="272" t="s">
        <v>617</v>
      </c>
      <c r="AN23" s="272" t="s">
        <v>617</v>
      </c>
      <c r="AO23" s="90" t="s">
        <v>914</v>
      </c>
      <c r="AP23" s="85" t="s">
        <v>1247</v>
      </c>
      <c r="AQ23" s="224" t="s">
        <v>221</v>
      </c>
      <c r="AR23" s="222" t="s">
        <v>997</v>
      </c>
      <c r="AS23" s="223" t="s">
        <v>1247</v>
      </c>
    </row>
    <row r="24" spans="1:45" ht="18.5" thickBot="1"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141"/>
      <c r="Z24" s="271"/>
      <c r="AA24" s="271"/>
      <c r="AB24" s="271"/>
      <c r="AC24" s="271"/>
      <c r="AD24" s="271"/>
      <c r="AE24" s="271"/>
      <c r="AF24" s="271"/>
      <c r="AG24" s="271"/>
      <c r="AH24" s="132"/>
      <c r="AI24" s="141"/>
      <c r="AJ24" s="141"/>
      <c r="AK24" s="141"/>
      <c r="AL24" s="141"/>
      <c r="AM24" s="252"/>
      <c r="AN24" s="252"/>
      <c r="AO24" s="141"/>
      <c r="AP24" s="141"/>
      <c r="AQ24" s="273"/>
      <c r="AR24" s="274"/>
      <c r="AS24" s="275"/>
    </row>
    <row r="25" spans="1:45" ht="35.5" customHeight="1" thickBot="1" x14ac:dyDescent="0.4">
      <c r="A25" s="225"/>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393"/>
      <c r="Z25" s="393"/>
      <c r="AA25" s="270"/>
      <c r="AB25" s="446"/>
      <c r="AC25" s="446"/>
      <c r="AD25" s="446"/>
      <c r="AE25" s="271"/>
      <c r="AF25" s="271"/>
      <c r="AG25" s="271"/>
      <c r="AH25" s="454"/>
      <c r="AI25" s="454"/>
      <c r="AJ25" s="454"/>
      <c r="AK25" s="141"/>
      <c r="AL25" s="141"/>
      <c r="AM25" s="252"/>
      <c r="AN25" s="252"/>
      <c r="AO25" s="141"/>
      <c r="AP25" s="141"/>
      <c r="AQ25" s="462" t="s">
        <v>1273</v>
      </c>
      <c r="AR25" s="463"/>
      <c r="AS25" s="464"/>
    </row>
    <row r="26" spans="1:45" ht="27.5" customHeight="1" thickBot="1" x14ac:dyDescent="0.35">
      <c r="A26" s="225"/>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141"/>
      <c r="Z26" s="132"/>
      <c r="AA26" s="268"/>
      <c r="AB26" s="394"/>
      <c r="AC26" s="394"/>
      <c r="AD26" s="394"/>
      <c r="AE26" s="271"/>
      <c r="AF26" s="271"/>
      <c r="AG26" s="271"/>
      <c r="AH26" s="394"/>
      <c r="AI26" s="394"/>
      <c r="AJ26" s="394"/>
      <c r="AK26" s="268"/>
      <c r="AL26" s="268"/>
      <c r="AM26" s="268"/>
      <c r="AN26" s="268"/>
      <c r="AO26" s="268"/>
      <c r="AP26" s="268"/>
      <c r="AQ26" s="465" t="s">
        <v>1272</v>
      </c>
      <c r="AR26" s="466"/>
      <c r="AS26" s="354"/>
    </row>
  </sheetData>
  <sheetProtection selectLockedCells="1"/>
  <mergeCells count="65">
    <mergeCell ref="Q4:Q5"/>
    <mergeCell ref="R4:R5"/>
    <mergeCell ref="U4:V4"/>
    <mergeCell ref="T4:T5"/>
    <mergeCell ref="A1:AS1"/>
    <mergeCell ref="A2:AS2"/>
    <mergeCell ref="A3:AS3"/>
    <mergeCell ref="AB4:AB5"/>
    <mergeCell ref="AC4:AC5"/>
    <mergeCell ref="AD4:AE4"/>
    <mergeCell ref="P4:P5"/>
    <mergeCell ref="AM4:AN4"/>
    <mergeCell ref="AO4:AO5"/>
    <mergeCell ref="AP4:AP5"/>
    <mergeCell ref="AH4:AH5"/>
    <mergeCell ref="AI4:AI5"/>
    <mergeCell ref="H4:H5"/>
    <mergeCell ref="M4:M5"/>
    <mergeCell ref="W4:W5"/>
    <mergeCell ref="S4:S5"/>
    <mergeCell ref="A17:AS17"/>
    <mergeCell ref="A15:AS15"/>
    <mergeCell ref="A13:AS13"/>
    <mergeCell ref="A11:AS11"/>
    <mergeCell ref="A4:A5"/>
    <mergeCell ref="B4:B5"/>
    <mergeCell ref="AQ4:AQ5"/>
    <mergeCell ref="AJ4:AJ5"/>
    <mergeCell ref="C4:C5"/>
    <mergeCell ref="X4:X5"/>
    <mergeCell ref="L4:L5"/>
    <mergeCell ref="Y4:Y5"/>
    <mergeCell ref="Z4:Z5"/>
    <mergeCell ref="N4:O4"/>
    <mergeCell ref="AB25:AD25"/>
    <mergeCell ref="AB26:AD26"/>
    <mergeCell ref="B19:B20"/>
    <mergeCell ref="C19:C20"/>
    <mergeCell ref="D19:D20"/>
    <mergeCell ref="E19:E20"/>
    <mergeCell ref="Y25:Z25"/>
    <mergeCell ref="G19:G20"/>
    <mergeCell ref="F19:F20"/>
    <mergeCell ref="A22:AS22"/>
    <mergeCell ref="AH25:AJ25"/>
    <mergeCell ref="AH26:AJ26"/>
    <mergeCell ref="AQ25:AS25"/>
    <mergeCell ref="AQ26:AR26"/>
    <mergeCell ref="A18:A20"/>
    <mergeCell ref="AK4:AK5"/>
    <mergeCell ref="AL4:AL5"/>
    <mergeCell ref="AG4:AG5"/>
    <mergeCell ref="A6:AS6"/>
    <mergeCell ref="A7:AS7"/>
    <mergeCell ref="D4:D5"/>
    <mergeCell ref="E4:E5"/>
    <mergeCell ref="I4:I5"/>
    <mergeCell ref="AF4:AF5"/>
    <mergeCell ref="J4:J5"/>
    <mergeCell ref="K4:K5"/>
    <mergeCell ref="F4:F5"/>
    <mergeCell ref="G4:G5"/>
    <mergeCell ref="AR4:AR5"/>
    <mergeCell ref="AS4:AS5"/>
    <mergeCell ref="AA4:AA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zoomScale="90" zoomScaleNormal="90" workbookViewId="0">
      <pane ySplit="4" topLeftCell="A11" activePane="bottomLeft" state="frozen"/>
      <selection pane="bottomLeft" activeCell="Z24" sqref="Z24"/>
    </sheetView>
  </sheetViews>
  <sheetFormatPr defaultColWidth="9.453125" defaultRowHeight="18" x14ac:dyDescent="0.4"/>
  <cols>
    <col min="1" max="1" width="11.54296875" style="4" customWidth="1"/>
    <col min="2" max="2" width="15.54296875" style="1" customWidth="1"/>
    <col min="3" max="3" width="9" style="3" customWidth="1"/>
    <col min="4" max="4" width="13.54296875" style="1" customWidth="1"/>
    <col min="5" max="5" width="8.54296875" customWidth="1"/>
    <col min="6" max="6" width="9" style="3" customWidth="1"/>
    <col min="7" max="7" width="12.54296875" style="3" customWidth="1"/>
    <col min="8" max="8" width="15.54296875" style="11" customWidth="1"/>
    <col min="9" max="9" width="11.453125" style="2" customWidth="1"/>
    <col min="10" max="10" width="13.453125" style="2" customWidth="1"/>
    <col min="11" max="11" width="13.81640625" style="2" customWidth="1"/>
    <col min="12" max="12" width="12.453125" style="2" customWidth="1"/>
    <col min="13" max="13" width="6.54296875" customWidth="1"/>
    <col min="14" max="14" width="8.54296875" customWidth="1"/>
    <col min="15" max="15" width="13.54296875" style="11" customWidth="1"/>
    <col min="16" max="16" width="9.453125" style="2" customWidth="1"/>
    <col min="17" max="17" width="15.453125" style="2" customWidth="1"/>
    <col min="18" max="18" width="15" style="2" customWidth="1"/>
    <col min="19" max="19" width="15.453125" style="2" customWidth="1"/>
    <col min="20" max="20" width="6.90625" customWidth="1"/>
    <col min="21" max="21" width="7.36328125" customWidth="1"/>
    <col min="22" max="22" width="12.7265625" style="6" customWidth="1"/>
    <col min="23" max="23" width="12.54296875" style="1" customWidth="1"/>
    <col min="24" max="24" width="14.81640625" customWidth="1"/>
    <col min="25" max="25" width="10.81640625" customWidth="1"/>
    <col min="26" max="26" width="13.453125" style="1" customWidth="1"/>
    <col min="27" max="27" width="9.453125" style="1"/>
    <col min="28" max="28" width="13.6328125" style="1" customWidth="1"/>
    <col min="29" max="29" width="7.08984375" style="1" customWidth="1"/>
    <col min="30" max="30" width="6.7265625" style="1" customWidth="1"/>
    <col min="31" max="31" width="13.54296875" style="89" customWidth="1"/>
    <col min="32" max="32" width="17.1796875" style="1" customWidth="1"/>
    <col min="33" max="33" width="11.54296875" style="100" customWidth="1"/>
    <col min="34" max="35" width="9.453125" style="100" customWidth="1"/>
    <col min="36" max="36" width="8.54296875" style="100" customWidth="1"/>
    <col min="37" max="37" width="12.54296875" style="100" customWidth="1"/>
    <col min="38" max="38" width="6.90625" style="100" customWidth="1"/>
    <col min="39" max="39" width="7.453125" style="100" customWidth="1"/>
    <col min="40" max="40" width="9.453125" style="150" customWidth="1"/>
    <col min="41" max="41" width="10.453125" style="100" customWidth="1"/>
    <col min="42" max="42" width="10.7265625" style="100" customWidth="1"/>
    <col min="43" max="43" width="9.453125" style="100" customWidth="1"/>
    <col min="44" max="44" width="10.453125" style="100" customWidth="1"/>
    <col min="45" max="16384" width="9.453125" style="1"/>
  </cols>
  <sheetData>
    <row r="1" spans="1:44" ht="18" customHeight="1" x14ac:dyDescent="0.4">
      <c r="A1" s="481" t="s">
        <v>12</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row>
    <row r="2" spans="1:44" ht="18" customHeight="1" x14ac:dyDescent="0.4">
      <c r="A2" s="482" t="s">
        <v>13</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row>
    <row r="3" spans="1:44" ht="18" customHeight="1" x14ac:dyDescent="0.4">
      <c r="A3" s="482" t="s">
        <v>539</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row>
    <row r="4" spans="1:44" ht="39" customHeight="1" x14ac:dyDescent="0.4">
      <c r="A4" s="475" t="s">
        <v>4</v>
      </c>
      <c r="B4" s="475" t="s">
        <v>6</v>
      </c>
      <c r="C4" s="475" t="s">
        <v>3</v>
      </c>
      <c r="D4" s="475" t="s">
        <v>5</v>
      </c>
      <c r="E4" s="475" t="s">
        <v>2</v>
      </c>
      <c r="F4" s="475" t="s">
        <v>1</v>
      </c>
      <c r="G4" s="476" t="s">
        <v>0</v>
      </c>
      <c r="H4" s="432" t="s">
        <v>75</v>
      </c>
      <c r="I4" s="414" t="s">
        <v>7</v>
      </c>
      <c r="J4" s="371" t="s">
        <v>8</v>
      </c>
      <c r="K4" s="371" t="s">
        <v>9</v>
      </c>
      <c r="L4" s="371" t="s">
        <v>10</v>
      </c>
      <c r="M4" s="477" t="s">
        <v>11</v>
      </c>
      <c r="N4" s="478"/>
      <c r="O4" s="432" t="s">
        <v>76</v>
      </c>
      <c r="P4" s="371" t="s">
        <v>7</v>
      </c>
      <c r="Q4" s="371" t="s">
        <v>8</v>
      </c>
      <c r="R4" s="371" t="s">
        <v>9</v>
      </c>
      <c r="S4" s="371" t="s">
        <v>10</v>
      </c>
      <c r="T4" s="483" t="s">
        <v>11</v>
      </c>
      <c r="U4" s="483"/>
      <c r="V4" s="479" t="s">
        <v>78</v>
      </c>
      <c r="W4" s="81" t="s">
        <v>920</v>
      </c>
      <c r="X4" s="407" t="s">
        <v>967</v>
      </c>
      <c r="Y4" s="371" t="s">
        <v>7</v>
      </c>
      <c r="Z4" s="371" t="s">
        <v>8</v>
      </c>
      <c r="AA4" s="371" t="s">
        <v>9</v>
      </c>
      <c r="AB4" s="373" t="s">
        <v>10</v>
      </c>
      <c r="AC4" s="377" t="s">
        <v>11</v>
      </c>
      <c r="AD4" s="377"/>
      <c r="AE4" s="378" t="s">
        <v>78</v>
      </c>
      <c r="AF4" s="375" t="s">
        <v>920</v>
      </c>
      <c r="AG4" s="390" t="s">
        <v>1144</v>
      </c>
      <c r="AH4" s="371" t="s">
        <v>7</v>
      </c>
      <c r="AI4" s="371" t="s">
        <v>8</v>
      </c>
      <c r="AJ4" s="371" t="s">
        <v>9</v>
      </c>
      <c r="AK4" s="373" t="s">
        <v>10</v>
      </c>
      <c r="AL4" s="377" t="s">
        <v>11</v>
      </c>
      <c r="AM4" s="377"/>
      <c r="AN4" s="378" t="s">
        <v>78</v>
      </c>
      <c r="AO4" s="375" t="s">
        <v>920</v>
      </c>
      <c r="AP4" s="384" t="s">
        <v>1239</v>
      </c>
      <c r="AQ4" s="378" t="s">
        <v>78</v>
      </c>
      <c r="AR4" s="375" t="s">
        <v>920</v>
      </c>
    </row>
    <row r="5" spans="1:44" ht="26.9" customHeight="1" x14ac:dyDescent="0.4">
      <c r="A5" s="475"/>
      <c r="B5" s="475"/>
      <c r="C5" s="475"/>
      <c r="D5" s="475"/>
      <c r="E5" s="475"/>
      <c r="F5" s="475"/>
      <c r="G5" s="476"/>
      <c r="H5" s="432"/>
      <c r="I5" s="415"/>
      <c r="J5" s="371"/>
      <c r="K5" s="371"/>
      <c r="L5" s="371"/>
      <c r="M5" s="80" t="s">
        <v>77</v>
      </c>
      <c r="N5" s="80" t="s">
        <v>122</v>
      </c>
      <c r="O5" s="432"/>
      <c r="P5" s="371"/>
      <c r="Q5" s="371"/>
      <c r="R5" s="371"/>
      <c r="S5" s="371"/>
      <c r="T5" s="80" t="s">
        <v>77</v>
      </c>
      <c r="U5" s="80" t="s">
        <v>122</v>
      </c>
      <c r="V5" s="479"/>
      <c r="W5" s="79"/>
      <c r="X5" s="408"/>
      <c r="Y5" s="371"/>
      <c r="Z5" s="371"/>
      <c r="AA5" s="371"/>
      <c r="AB5" s="374"/>
      <c r="AC5" s="86" t="s">
        <v>77</v>
      </c>
      <c r="AD5" s="86" t="s">
        <v>1046</v>
      </c>
      <c r="AE5" s="378"/>
      <c r="AF5" s="376"/>
      <c r="AG5" s="391"/>
      <c r="AH5" s="371"/>
      <c r="AI5" s="371"/>
      <c r="AJ5" s="371"/>
      <c r="AK5" s="374"/>
      <c r="AL5" s="128" t="s">
        <v>77</v>
      </c>
      <c r="AM5" s="128" t="s">
        <v>122</v>
      </c>
      <c r="AN5" s="378"/>
      <c r="AO5" s="376"/>
      <c r="AP5" s="385"/>
      <c r="AQ5" s="378"/>
      <c r="AR5" s="376"/>
    </row>
    <row r="6" spans="1:44" customFormat="1" ht="14.9" customHeight="1" x14ac:dyDescent="0.35">
      <c r="A6" s="484" t="s">
        <v>72</v>
      </c>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485"/>
    </row>
    <row r="7" spans="1:44" customFormat="1" ht="14.9" customHeight="1" x14ac:dyDescent="0.35">
      <c r="A7" s="486" t="s">
        <v>73</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8"/>
    </row>
    <row r="8" spans="1:44" ht="91" x14ac:dyDescent="0.4">
      <c r="A8" s="7" t="s">
        <v>14</v>
      </c>
      <c r="B8" s="51" t="s">
        <v>15</v>
      </c>
      <c r="C8" s="46" t="s">
        <v>18</v>
      </c>
      <c r="D8" s="51" t="s">
        <v>16</v>
      </c>
      <c r="E8" s="46" t="s">
        <v>17</v>
      </c>
      <c r="F8" s="46" t="s">
        <v>18</v>
      </c>
      <c r="G8" s="21" t="s">
        <v>19</v>
      </c>
      <c r="H8" s="8" t="s">
        <v>19</v>
      </c>
      <c r="I8" s="37" t="s">
        <v>219</v>
      </c>
      <c r="J8" s="37" t="s">
        <v>220</v>
      </c>
      <c r="K8" s="37" t="s">
        <v>220</v>
      </c>
      <c r="L8" s="51" t="s">
        <v>1441</v>
      </c>
      <c r="M8" s="42" t="s">
        <v>617</v>
      </c>
      <c r="N8" s="42" t="s">
        <v>617</v>
      </c>
      <c r="O8" s="8" t="s">
        <v>19</v>
      </c>
      <c r="P8" s="29" t="s">
        <v>219</v>
      </c>
      <c r="Q8" s="29" t="s">
        <v>220</v>
      </c>
      <c r="R8" s="29" t="s">
        <v>220</v>
      </c>
      <c r="S8" s="253" t="s">
        <v>1441</v>
      </c>
      <c r="T8" s="42" t="s">
        <v>617</v>
      </c>
      <c r="U8" s="42" t="s">
        <v>617</v>
      </c>
      <c r="V8" s="43" t="s">
        <v>917</v>
      </c>
      <c r="W8" s="83" t="s">
        <v>928</v>
      </c>
      <c r="X8" s="8" t="s">
        <v>19</v>
      </c>
      <c r="Y8" s="68" t="s">
        <v>219</v>
      </c>
      <c r="Z8" s="12" t="s">
        <v>220</v>
      </c>
      <c r="AA8" s="12" t="s">
        <v>220</v>
      </c>
      <c r="AB8" s="253" t="s">
        <v>1441</v>
      </c>
      <c r="AC8" s="72" t="s">
        <v>617</v>
      </c>
      <c r="AD8" s="72" t="s">
        <v>617</v>
      </c>
      <c r="AE8" s="44" t="s">
        <v>1022</v>
      </c>
      <c r="AF8" s="83" t="s">
        <v>928</v>
      </c>
      <c r="AG8" s="8" t="s">
        <v>19</v>
      </c>
      <c r="AH8" s="59" t="s">
        <v>219</v>
      </c>
      <c r="AI8" s="59" t="s">
        <v>220</v>
      </c>
      <c r="AJ8" s="59" t="s">
        <v>220</v>
      </c>
      <c r="AK8" s="253" t="s">
        <v>1441</v>
      </c>
      <c r="AL8" s="72" t="s">
        <v>617</v>
      </c>
      <c r="AM8" s="72" t="s">
        <v>617</v>
      </c>
      <c r="AN8" s="44" t="s">
        <v>1017</v>
      </c>
      <c r="AO8" s="53" t="s">
        <v>1243</v>
      </c>
      <c r="AP8" s="157" t="s">
        <v>221</v>
      </c>
      <c r="AQ8" s="44" t="s">
        <v>1017</v>
      </c>
      <c r="AR8" s="83" t="s">
        <v>928</v>
      </c>
    </row>
    <row r="9" spans="1:44" ht="78" x14ac:dyDescent="0.4">
      <c r="A9" s="7" t="s">
        <v>20</v>
      </c>
      <c r="B9" s="51" t="s">
        <v>15</v>
      </c>
      <c r="C9" s="46" t="s">
        <v>18</v>
      </c>
      <c r="D9" s="51" t="s">
        <v>74</v>
      </c>
      <c r="E9" s="46" t="s">
        <v>17</v>
      </c>
      <c r="F9" s="46" t="s">
        <v>18</v>
      </c>
      <c r="G9" s="21" t="s">
        <v>21</v>
      </c>
      <c r="H9" s="8" t="s">
        <v>22</v>
      </c>
      <c r="I9" s="37" t="s">
        <v>219</v>
      </c>
      <c r="J9" s="37" t="s">
        <v>220</v>
      </c>
      <c r="K9" s="37" t="s">
        <v>220</v>
      </c>
      <c r="L9" s="51" t="s">
        <v>1442</v>
      </c>
      <c r="M9" s="42" t="s">
        <v>617</v>
      </c>
      <c r="N9" s="42" t="s">
        <v>617</v>
      </c>
      <c r="O9" s="8" t="s">
        <v>23</v>
      </c>
      <c r="P9" s="29" t="s">
        <v>219</v>
      </c>
      <c r="Q9" s="29" t="s">
        <v>220</v>
      </c>
      <c r="R9" s="29" t="s">
        <v>220</v>
      </c>
      <c r="S9" s="253" t="s">
        <v>1442</v>
      </c>
      <c r="T9" s="42" t="s">
        <v>617</v>
      </c>
      <c r="U9" s="42" t="s">
        <v>617</v>
      </c>
      <c r="V9" s="43" t="s">
        <v>917</v>
      </c>
      <c r="W9" s="83" t="s">
        <v>928</v>
      </c>
      <c r="X9" s="8" t="s">
        <v>971</v>
      </c>
      <c r="Y9" s="68" t="s">
        <v>219</v>
      </c>
      <c r="Z9" s="12" t="s">
        <v>220</v>
      </c>
      <c r="AA9" s="12" t="s">
        <v>220</v>
      </c>
      <c r="AB9" s="253" t="s">
        <v>1442</v>
      </c>
      <c r="AC9" s="72" t="s">
        <v>617</v>
      </c>
      <c r="AD9" s="72" t="s">
        <v>617</v>
      </c>
      <c r="AE9" s="44" t="s">
        <v>1016</v>
      </c>
      <c r="AF9" s="83" t="s">
        <v>928</v>
      </c>
      <c r="AG9" s="8" t="s">
        <v>1154</v>
      </c>
      <c r="AH9" s="59" t="s">
        <v>219</v>
      </c>
      <c r="AI9" s="59" t="s">
        <v>220</v>
      </c>
      <c r="AJ9" s="59" t="s">
        <v>220</v>
      </c>
      <c r="AK9" s="253" t="s">
        <v>1442</v>
      </c>
      <c r="AL9" s="72" t="s">
        <v>617</v>
      </c>
      <c r="AM9" s="72" t="s">
        <v>617</v>
      </c>
      <c r="AN9" s="44" t="s">
        <v>1017</v>
      </c>
      <c r="AO9" s="83" t="s">
        <v>928</v>
      </c>
      <c r="AP9" s="157" t="s">
        <v>221</v>
      </c>
      <c r="AQ9" s="44" t="s">
        <v>1017</v>
      </c>
      <c r="AR9" s="83" t="s">
        <v>928</v>
      </c>
    </row>
    <row r="10" spans="1:44" ht="78" x14ac:dyDescent="0.4">
      <c r="A10" s="7" t="s">
        <v>24</v>
      </c>
      <c r="B10" s="51" t="s">
        <v>15</v>
      </c>
      <c r="C10" s="46" t="s">
        <v>18</v>
      </c>
      <c r="D10" s="51" t="s">
        <v>25</v>
      </c>
      <c r="E10" s="46" t="s">
        <v>17</v>
      </c>
      <c r="F10" s="46" t="s">
        <v>18</v>
      </c>
      <c r="G10" s="21" t="s">
        <v>26</v>
      </c>
      <c r="H10" s="8" t="s">
        <v>26</v>
      </c>
      <c r="I10" s="37" t="s">
        <v>221</v>
      </c>
      <c r="J10" s="37" t="s">
        <v>220</v>
      </c>
      <c r="K10" s="37" t="s">
        <v>220</v>
      </c>
      <c r="L10" s="59" t="s">
        <v>1443</v>
      </c>
      <c r="M10" s="42" t="s">
        <v>617</v>
      </c>
      <c r="N10" s="42" t="s">
        <v>617</v>
      </c>
      <c r="O10" s="8" t="s">
        <v>26</v>
      </c>
      <c r="P10" s="29" t="s">
        <v>221</v>
      </c>
      <c r="Q10" s="29" t="s">
        <v>220</v>
      </c>
      <c r="R10" s="29" t="s">
        <v>220</v>
      </c>
      <c r="S10" s="59" t="s">
        <v>1443</v>
      </c>
      <c r="T10" s="42" t="s">
        <v>617</v>
      </c>
      <c r="U10" s="42" t="s">
        <v>617</v>
      </c>
      <c r="V10" s="43" t="s">
        <v>917</v>
      </c>
      <c r="W10" s="83" t="s">
        <v>928</v>
      </c>
      <c r="X10" s="8" t="s">
        <v>26</v>
      </c>
      <c r="Y10" s="68" t="s">
        <v>221</v>
      </c>
      <c r="Z10" s="12" t="s">
        <v>220</v>
      </c>
      <c r="AA10" s="12" t="s">
        <v>220</v>
      </c>
      <c r="AB10" s="59" t="s">
        <v>1443</v>
      </c>
      <c r="AC10" s="72" t="s">
        <v>617</v>
      </c>
      <c r="AD10" s="72" t="s">
        <v>617</v>
      </c>
      <c r="AE10" s="44" t="s">
        <v>1017</v>
      </c>
      <c r="AF10" s="83" t="s">
        <v>928</v>
      </c>
      <c r="AG10" s="8" t="s">
        <v>26</v>
      </c>
      <c r="AH10" s="59" t="s">
        <v>221</v>
      </c>
      <c r="AI10" s="59" t="s">
        <v>220</v>
      </c>
      <c r="AJ10" s="59" t="s">
        <v>220</v>
      </c>
      <c r="AK10" s="59" t="s">
        <v>1443</v>
      </c>
      <c r="AL10" s="72" t="s">
        <v>617</v>
      </c>
      <c r="AM10" s="72" t="s">
        <v>617</v>
      </c>
      <c r="AN10" s="44" t="s">
        <v>1017</v>
      </c>
      <c r="AO10" s="83" t="s">
        <v>928</v>
      </c>
      <c r="AP10" s="157" t="s">
        <v>221</v>
      </c>
      <c r="AQ10" s="44" t="s">
        <v>1017</v>
      </c>
      <c r="AR10" s="83" t="s">
        <v>928</v>
      </c>
    </row>
    <row r="11" spans="1:44" ht="52" x14ac:dyDescent="0.4">
      <c r="A11" s="7" t="s">
        <v>20</v>
      </c>
      <c r="B11" s="51" t="s">
        <v>15</v>
      </c>
      <c r="C11" s="46" t="s">
        <v>18</v>
      </c>
      <c r="D11" s="51" t="s">
        <v>27</v>
      </c>
      <c r="E11" s="46" t="s">
        <v>17</v>
      </c>
      <c r="F11" s="46" t="s">
        <v>18</v>
      </c>
      <c r="G11" s="21" t="s">
        <v>27</v>
      </c>
      <c r="H11" s="8" t="s">
        <v>28</v>
      </c>
      <c r="I11" s="37" t="s">
        <v>221</v>
      </c>
      <c r="J11" s="37" t="s">
        <v>220</v>
      </c>
      <c r="K11" s="37" t="s">
        <v>220</v>
      </c>
      <c r="L11" s="51" t="s">
        <v>1371</v>
      </c>
      <c r="M11" s="42" t="s">
        <v>617</v>
      </c>
      <c r="N11" s="42" t="s">
        <v>617</v>
      </c>
      <c r="O11" s="8" t="s">
        <v>28</v>
      </c>
      <c r="P11" s="29" t="s">
        <v>221</v>
      </c>
      <c r="Q11" s="29" t="s">
        <v>220</v>
      </c>
      <c r="R11" s="29" t="s">
        <v>220</v>
      </c>
      <c r="S11" s="37" t="s">
        <v>1371</v>
      </c>
      <c r="T11" s="42" t="s">
        <v>617</v>
      </c>
      <c r="U11" s="42" t="s">
        <v>617</v>
      </c>
      <c r="V11" s="43" t="s">
        <v>917</v>
      </c>
      <c r="W11" s="83" t="s">
        <v>928</v>
      </c>
      <c r="X11" s="10" t="s">
        <v>28</v>
      </c>
      <c r="Y11" s="88" t="s">
        <v>221</v>
      </c>
      <c r="Z11" s="12" t="s">
        <v>220</v>
      </c>
      <c r="AA11" s="12" t="s">
        <v>220</v>
      </c>
      <c r="AB11" s="56" t="s">
        <v>1372</v>
      </c>
      <c r="AC11" s="72" t="s">
        <v>617</v>
      </c>
      <c r="AD11" s="72" t="s">
        <v>617</v>
      </c>
      <c r="AE11" s="44" t="s">
        <v>1017</v>
      </c>
      <c r="AF11" s="53" t="s">
        <v>1049</v>
      </c>
      <c r="AG11" s="10" t="s">
        <v>28</v>
      </c>
      <c r="AH11" s="59" t="s">
        <v>221</v>
      </c>
      <c r="AI11" s="59" t="s">
        <v>220</v>
      </c>
      <c r="AJ11" s="59" t="s">
        <v>220</v>
      </c>
      <c r="AK11" s="59" t="s">
        <v>1371</v>
      </c>
      <c r="AL11" s="72" t="s">
        <v>617</v>
      </c>
      <c r="AM11" s="72" t="s">
        <v>617</v>
      </c>
      <c r="AN11" s="44" t="s">
        <v>1017</v>
      </c>
      <c r="AO11" s="83" t="s">
        <v>928</v>
      </c>
      <c r="AP11" s="157" t="s">
        <v>221</v>
      </c>
      <c r="AQ11" s="44" t="s">
        <v>1017</v>
      </c>
      <c r="AR11" s="83" t="s">
        <v>928</v>
      </c>
    </row>
    <row r="12" spans="1:44" ht="18" customHeight="1" x14ac:dyDescent="0.4">
      <c r="A12" s="486" t="s">
        <v>29</v>
      </c>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8"/>
    </row>
    <row r="13" spans="1:44" ht="91" x14ac:dyDescent="0.4">
      <c r="A13" s="7" t="s">
        <v>30</v>
      </c>
      <c r="B13" s="51" t="s">
        <v>15</v>
      </c>
      <c r="C13" s="46" t="s">
        <v>18</v>
      </c>
      <c r="D13" s="46" t="s">
        <v>31</v>
      </c>
      <c r="E13" s="46" t="s">
        <v>17</v>
      </c>
      <c r="F13" s="46" t="s">
        <v>18</v>
      </c>
      <c r="G13" s="21" t="s">
        <v>32</v>
      </c>
      <c r="H13" s="8" t="s">
        <v>33</v>
      </c>
      <c r="I13" s="37" t="s">
        <v>221</v>
      </c>
      <c r="J13" s="37" t="s">
        <v>220</v>
      </c>
      <c r="K13" s="37" t="s">
        <v>220</v>
      </c>
      <c r="L13" s="46" t="s">
        <v>648</v>
      </c>
      <c r="M13" s="42" t="s">
        <v>617</v>
      </c>
      <c r="N13" s="42" t="s">
        <v>617</v>
      </c>
      <c r="O13" s="8" t="s">
        <v>33</v>
      </c>
      <c r="P13" s="37" t="s">
        <v>221</v>
      </c>
      <c r="Q13" s="37" t="s">
        <v>220</v>
      </c>
      <c r="R13" s="37" t="s">
        <v>220</v>
      </c>
      <c r="S13" s="46" t="s">
        <v>648</v>
      </c>
      <c r="T13" s="42" t="s">
        <v>617</v>
      </c>
      <c r="U13" s="42" t="s">
        <v>617</v>
      </c>
      <c r="V13" s="43" t="s">
        <v>917</v>
      </c>
      <c r="W13" s="83" t="s">
        <v>928</v>
      </c>
      <c r="X13" s="8" t="s">
        <v>33</v>
      </c>
      <c r="Y13" s="68" t="s">
        <v>221</v>
      </c>
      <c r="Z13" s="12" t="s">
        <v>220</v>
      </c>
      <c r="AA13" s="12" t="s">
        <v>220</v>
      </c>
      <c r="AB13" s="56" t="s">
        <v>648</v>
      </c>
      <c r="AC13" s="72" t="s">
        <v>617</v>
      </c>
      <c r="AD13" s="72" t="s">
        <v>617</v>
      </c>
      <c r="AE13" s="44" t="s">
        <v>1017</v>
      </c>
      <c r="AF13" s="83" t="s">
        <v>928</v>
      </c>
      <c r="AG13" s="8" t="s">
        <v>56</v>
      </c>
      <c r="AH13" s="59" t="s">
        <v>221</v>
      </c>
      <c r="AI13" s="59" t="s">
        <v>220</v>
      </c>
      <c r="AJ13" s="59" t="s">
        <v>220</v>
      </c>
      <c r="AK13" s="59" t="s">
        <v>648</v>
      </c>
      <c r="AL13" s="72"/>
      <c r="AM13" s="72"/>
      <c r="AN13" s="44" t="s">
        <v>1193</v>
      </c>
      <c r="AO13" s="54"/>
      <c r="AP13" s="157" t="s">
        <v>221</v>
      </c>
      <c r="AQ13" s="44" t="s">
        <v>1017</v>
      </c>
      <c r="AR13" s="83" t="s">
        <v>928</v>
      </c>
    </row>
    <row r="14" spans="1:44" ht="65" x14ac:dyDescent="0.4">
      <c r="A14" s="7" t="s">
        <v>34</v>
      </c>
      <c r="B14" s="51" t="s">
        <v>15</v>
      </c>
      <c r="C14" s="46" t="s">
        <v>18</v>
      </c>
      <c r="D14" s="46" t="s">
        <v>35</v>
      </c>
      <c r="E14" s="46" t="s">
        <v>17</v>
      </c>
      <c r="F14" s="46" t="s">
        <v>18</v>
      </c>
      <c r="G14" s="21" t="s">
        <v>36</v>
      </c>
      <c r="H14" s="5" t="s">
        <v>37</v>
      </c>
      <c r="I14" s="37" t="s">
        <v>220</v>
      </c>
      <c r="J14" s="37" t="s">
        <v>220</v>
      </c>
      <c r="K14" s="37" t="s">
        <v>220</v>
      </c>
      <c r="L14" s="37" t="s">
        <v>220</v>
      </c>
      <c r="M14" s="42" t="s">
        <v>617</v>
      </c>
      <c r="N14" s="42" t="s">
        <v>617</v>
      </c>
      <c r="O14" s="5" t="s">
        <v>37</v>
      </c>
      <c r="P14" s="37" t="s">
        <v>220</v>
      </c>
      <c r="Q14" s="37" t="s">
        <v>220</v>
      </c>
      <c r="R14" s="37" t="s">
        <v>220</v>
      </c>
      <c r="S14" s="37" t="s">
        <v>220</v>
      </c>
      <c r="T14" s="42" t="s">
        <v>617</v>
      </c>
      <c r="U14" s="42" t="s">
        <v>617</v>
      </c>
      <c r="V14" s="43" t="s">
        <v>917</v>
      </c>
      <c r="W14" s="82" t="s">
        <v>617</v>
      </c>
      <c r="X14" s="55" t="s">
        <v>37</v>
      </c>
      <c r="Y14" s="68" t="s">
        <v>617</v>
      </c>
      <c r="Z14" s="12" t="s">
        <v>617</v>
      </c>
      <c r="AA14" s="12" t="s">
        <v>617</v>
      </c>
      <c r="AB14" s="12" t="s">
        <v>617</v>
      </c>
      <c r="AC14" s="72" t="s">
        <v>617</v>
      </c>
      <c r="AD14" s="72" t="s">
        <v>617</v>
      </c>
      <c r="AE14" s="44" t="s">
        <v>617</v>
      </c>
      <c r="AF14" s="54" t="s">
        <v>617</v>
      </c>
      <c r="AG14" s="10" t="s">
        <v>1191</v>
      </c>
      <c r="AH14" s="59" t="s">
        <v>221</v>
      </c>
      <c r="AI14" s="59" t="s">
        <v>220</v>
      </c>
      <c r="AJ14" s="59" t="s">
        <v>220</v>
      </c>
      <c r="AK14" s="149" t="s">
        <v>1373</v>
      </c>
      <c r="AL14" s="72"/>
      <c r="AM14" s="72"/>
      <c r="AN14" s="44" t="s">
        <v>1017</v>
      </c>
      <c r="AO14" s="83" t="s">
        <v>928</v>
      </c>
      <c r="AP14" s="157" t="s">
        <v>221</v>
      </c>
      <c r="AQ14" s="44" t="s">
        <v>1017</v>
      </c>
      <c r="AR14" s="83" t="s">
        <v>928</v>
      </c>
    </row>
    <row r="15" spans="1:44" ht="52" x14ac:dyDescent="0.4">
      <c r="A15" s="7" t="s">
        <v>38</v>
      </c>
      <c r="B15" s="51" t="s">
        <v>15</v>
      </c>
      <c r="C15" s="46" t="s">
        <v>18</v>
      </c>
      <c r="D15" s="51" t="s">
        <v>39</v>
      </c>
      <c r="E15" s="46" t="s">
        <v>17</v>
      </c>
      <c r="F15" s="46" t="s">
        <v>18</v>
      </c>
      <c r="G15" s="21" t="s">
        <v>40</v>
      </c>
      <c r="H15" s="5" t="s">
        <v>37</v>
      </c>
      <c r="I15" s="37" t="s">
        <v>220</v>
      </c>
      <c r="J15" s="37" t="s">
        <v>220</v>
      </c>
      <c r="K15" s="37" t="s">
        <v>220</v>
      </c>
      <c r="L15" s="37" t="s">
        <v>220</v>
      </c>
      <c r="M15" s="42" t="s">
        <v>617</v>
      </c>
      <c r="N15" s="42" t="s">
        <v>617</v>
      </c>
      <c r="O15" s="8" t="s">
        <v>41</v>
      </c>
      <c r="P15" s="37" t="s">
        <v>221</v>
      </c>
      <c r="Q15" s="37" t="s">
        <v>220</v>
      </c>
      <c r="R15" s="37" t="s">
        <v>220</v>
      </c>
      <c r="S15" s="37" t="s">
        <v>1444</v>
      </c>
      <c r="T15" s="42" t="s">
        <v>617</v>
      </c>
      <c r="U15" s="42" t="s">
        <v>617</v>
      </c>
      <c r="V15" s="188" t="s">
        <v>917</v>
      </c>
      <c r="W15" s="83" t="s">
        <v>928</v>
      </c>
      <c r="X15" s="55" t="s">
        <v>37</v>
      </c>
      <c r="Y15" s="68" t="s">
        <v>617</v>
      </c>
      <c r="Z15" s="12" t="s">
        <v>617</v>
      </c>
      <c r="AA15" s="12" t="s">
        <v>617</v>
      </c>
      <c r="AB15" s="12" t="s">
        <v>617</v>
      </c>
      <c r="AC15" s="72" t="s">
        <v>617</v>
      </c>
      <c r="AD15" s="72" t="s">
        <v>617</v>
      </c>
      <c r="AE15" s="44" t="s">
        <v>617</v>
      </c>
      <c r="AF15" s="54" t="s">
        <v>617</v>
      </c>
      <c r="AG15" s="8" t="s">
        <v>41</v>
      </c>
      <c r="AH15" s="59" t="s">
        <v>221</v>
      </c>
      <c r="AI15" s="59" t="s">
        <v>220</v>
      </c>
      <c r="AJ15" s="59" t="s">
        <v>220</v>
      </c>
      <c r="AK15" s="37" t="s">
        <v>1445</v>
      </c>
      <c r="AL15" s="72"/>
      <c r="AM15" s="72"/>
      <c r="AN15" s="44" t="s">
        <v>1017</v>
      </c>
      <c r="AO15" s="54"/>
      <c r="AP15" s="157" t="s">
        <v>221</v>
      </c>
      <c r="AQ15" s="44" t="s">
        <v>1017</v>
      </c>
      <c r="AR15" s="83" t="s">
        <v>928</v>
      </c>
    </row>
    <row r="16" spans="1:44" ht="65" x14ac:dyDescent="0.4">
      <c r="A16" s="7" t="s">
        <v>42</v>
      </c>
      <c r="B16" s="51" t="s">
        <v>15</v>
      </c>
      <c r="C16" s="46" t="s">
        <v>18</v>
      </c>
      <c r="D16" s="46" t="s">
        <v>43</v>
      </c>
      <c r="E16" s="46" t="s">
        <v>17</v>
      </c>
      <c r="F16" s="46" t="s">
        <v>18</v>
      </c>
      <c r="G16" s="21" t="s">
        <v>44</v>
      </c>
      <c r="H16" s="5" t="s">
        <v>37</v>
      </c>
      <c r="I16" s="37" t="s">
        <v>220</v>
      </c>
      <c r="J16" s="37" t="s">
        <v>220</v>
      </c>
      <c r="K16" s="37" t="s">
        <v>220</v>
      </c>
      <c r="L16" s="37" t="s">
        <v>220</v>
      </c>
      <c r="M16" s="42" t="s">
        <v>617</v>
      </c>
      <c r="N16" s="42" t="s">
        <v>617</v>
      </c>
      <c r="O16" s="5" t="s">
        <v>37</v>
      </c>
      <c r="P16" s="37" t="s">
        <v>220</v>
      </c>
      <c r="Q16" s="37" t="s">
        <v>220</v>
      </c>
      <c r="R16" s="37" t="s">
        <v>220</v>
      </c>
      <c r="S16" s="37" t="s">
        <v>220</v>
      </c>
      <c r="T16" s="42" t="s">
        <v>617</v>
      </c>
      <c r="U16" s="42" t="s">
        <v>617</v>
      </c>
      <c r="V16" s="188" t="s">
        <v>917</v>
      </c>
      <c r="W16" s="82" t="s">
        <v>617</v>
      </c>
      <c r="X16" s="55" t="s">
        <v>37</v>
      </c>
      <c r="Y16" s="68" t="s">
        <v>617</v>
      </c>
      <c r="Z16" s="12" t="s">
        <v>617</v>
      </c>
      <c r="AA16" s="12" t="s">
        <v>617</v>
      </c>
      <c r="AB16" s="12" t="s">
        <v>617</v>
      </c>
      <c r="AC16" s="72" t="s">
        <v>617</v>
      </c>
      <c r="AD16" s="72" t="s">
        <v>617</v>
      </c>
      <c r="AE16" s="44" t="s">
        <v>617</v>
      </c>
      <c r="AF16" s="54" t="s">
        <v>617</v>
      </c>
      <c r="AG16" s="8" t="s">
        <v>1446</v>
      </c>
      <c r="AH16" s="59" t="s">
        <v>219</v>
      </c>
      <c r="AI16" s="59" t="s">
        <v>220</v>
      </c>
      <c r="AJ16" s="59" t="s">
        <v>220</v>
      </c>
      <c r="AK16" s="56" t="s">
        <v>1447</v>
      </c>
      <c r="AL16" s="72" t="s">
        <v>617</v>
      </c>
      <c r="AM16" s="72" t="s">
        <v>617</v>
      </c>
      <c r="AN16" s="44" t="s">
        <v>1017</v>
      </c>
      <c r="AO16" s="54" t="s">
        <v>617</v>
      </c>
      <c r="AP16" s="164" t="s">
        <v>617</v>
      </c>
      <c r="AQ16" s="44" t="s">
        <v>1017</v>
      </c>
      <c r="AR16" s="83" t="s">
        <v>928</v>
      </c>
    </row>
    <row r="17" spans="1:44" ht="121.4" customHeight="1" x14ac:dyDescent="0.4">
      <c r="A17" s="7" t="s">
        <v>20</v>
      </c>
      <c r="B17" s="51" t="s">
        <v>15</v>
      </c>
      <c r="C17" s="46" t="s">
        <v>18</v>
      </c>
      <c r="D17" s="51" t="s">
        <v>45</v>
      </c>
      <c r="E17" s="46" t="s">
        <v>17</v>
      </c>
      <c r="F17" s="46" t="s">
        <v>18</v>
      </c>
      <c r="G17" s="21" t="s">
        <v>46</v>
      </c>
      <c r="H17" s="8" t="s">
        <v>47</v>
      </c>
      <c r="I17" s="17" t="s">
        <v>221</v>
      </c>
      <c r="J17" s="17" t="s">
        <v>220</v>
      </c>
      <c r="K17" s="17" t="s">
        <v>220</v>
      </c>
      <c r="L17" s="51" t="s">
        <v>1448</v>
      </c>
      <c r="M17" s="42" t="s">
        <v>617</v>
      </c>
      <c r="N17" s="42" t="s">
        <v>617</v>
      </c>
      <c r="O17" s="5" t="s">
        <v>37</v>
      </c>
      <c r="P17" s="37" t="s">
        <v>220</v>
      </c>
      <c r="Q17" s="37" t="s">
        <v>220</v>
      </c>
      <c r="R17" s="37" t="s">
        <v>220</v>
      </c>
      <c r="S17" s="37" t="s">
        <v>220</v>
      </c>
      <c r="T17" s="42" t="s">
        <v>617</v>
      </c>
      <c r="U17" s="42" t="s">
        <v>617</v>
      </c>
      <c r="V17" s="43" t="s">
        <v>917</v>
      </c>
      <c r="W17" s="83" t="s">
        <v>928</v>
      </c>
      <c r="X17" s="55" t="s">
        <v>37</v>
      </c>
      <c r="Y17" s="68" t="s">
        <v>617</v>
      </c>
      <c r="Z17" s="12" t="s">
        <v>617</v>
      </c>
      <c r="AA17" s="12" t="s">
        <v>617</v>
      </c>
      <c r="AB17" s="12" t="s">
        <v>617</v>
      </c>
      <c r="AC17" s="72" t="s">
        <v>617</v>
      </c>
      <c r="AD17" s="72" t="s">
        <v>617</v>
      </c>
      <c r="AE17" s="44" t="s">
        <v>617</v>
      </c>
      <c r="AF17" s="54" t="s">
        <v>617</v>
      </c>
      <c r="AG17" s="57" t="s">
        <v>1192</v>
      </c>
      <c r="AH17" s="68" t="s">
        <v>617</v>
      </c>
      <c r="AI17" s="12" t="s">
        <v>617</v>
      </c>
      <c r="AJ17" s="12" t="s">
        <v>617</v>
      </c>
      <c r="AK17" s="12" t="s">
        <v>617</v>
      </c>
      <c r="AL17" s="72" t="s">
        <v>617</v>
      </c>
      <c r="AM17" s="72" t="s">
        <v>617</v>
      </c>
      <c r="AN17" s="44" t="s">
        <v>1017</v>
      </c>
      <c r="AO17" s="54" t="s">
        <v>617</v>
      </c>
      <c r="AP17" s="157" t="s">
        <v>221</v>
      </c>
      <c r="AQ17" s="44" t="s">
        <v>1017</v>
      </c>
      <c r="AR17" s="83" t="s">
        <v>928</v>
      </c>
    </row>
    <row r="18" spans="1:44" ht="65" x14ac:dyDescent="0.4">
      <c r="A18" s="7" t="s">
        <v>20</v>
      </c>
      <c r="B18" s="51" t="s">
        <v>15</v>
      </c>
      <c r="C18" s="46" t="s">
        <v>18</v>
      </c>
      <c r="D18" s="51" t="s">
        <v>48</v>
      </c>
      <c r="E18" s="46" t="s">
        <v>17</v>
      </c>
      <c r="F18" s="46" t="s">
        <v>18</v>
      </c>
      <c r="G18" s="21" t="s">
        <v>49</v>
      </c>
      <c r="H18" s="5" t="s">
        <v>37</v>
      </c>
      <c r="I18" s="37" t="s">
        <v>220</v>
      </c>
      <c r="J18" s="37" t="s">
        <v>220</v>
      </c>
      <c r="K18" s="37" t="s">
        <v>220</v>
      </c>
      <c r="L18" s="37" t="s">
        <v>220</v>
      </c>
      <c r="M18" s="42" t="s">
        <v>617</v>
      </c>
      <c r="N18" s="42" t="s">
        <v>617</v>
      </c>
      <c r="O18" s="5" t="s">
        <v>37</v>
      </c>
      <c r="P18" s="37" t="s">
        <v>220</v>
      </c>
      <c r="Q18" s="37" t="s">
        <v>220</v>
      </c>
      <c r="R18" s="37" t="s">
        <v>220</v>
      </c>
      <c r="S18" s="37" t="s">
        <v>220</v>
      </c>
      <c r="T18" s="42" t="s">
        <v>617</v>
      </c>
      <c r="U18" s="42" t="s">
        <v>617</v>
      </c>
      <c r="V18" s="43" t="s">
        <v>617</v>
      </c>
      <c r="W18" s="82" t="s">
        <v>617</v>
      </c>
      <c r="X18" s="8" t="s">
        <v>1155</v>
      </c>
      <c r="Y18" s="88" t="s">
        <v>221</v>
      </c>
      <c r="Z18" s="12" t="s">
        <v>220</v>
      </c>
      <c r="AA18" s="12" t="s">
        <v>220</v>
      </c>
      <c r="AB18" s="56" t="s">
        <v>1449</v>
      </c>
      <c r="AC18" s="72" t="s">
        <v>617</v>
      </c>
      <c r="AD18" s="72" t="s">
        <v>617</v>
      </c>
      <c r="AE18" s="44" t="s">
        <v>1017</v>
      </c>
      <c r="AF18" s="83" t="s">
        <v>928</v>
      </c>
      <c r="AG18" s="58" t="s">
        <v>1155</v>
      </c>
      <c r="AH18" s="88" t="s">
        <v>221</v>
      </c>
      <c r="AI18" s="12" t="s">
        <v>220</v>
      </c>
      <c r="AJ18" s="12" t="s">
        <v>220</v>
      </c>
      <c r="AK18" s="56" t="s">
        <v>1190</v>
      </c>
      <c r="AL18" s="72" t="s">
        <v>617</v>
      </c>
      <c r="AM18" s="72" t="s">
        <v>617</v>
      </c>
      <c r="AN18" s="44" t="s">
        <v>1017</v>
      </c>
      <c r="AO18" s="83" t="s">
        <v>928</v>
      </c>
      <c r="AP18" s="157" t="s">
        <v>221</v>
      </c>
      <c r="AQ18" s="44" t="s">
        <v>1017</v>
      </c>
      <c r="AR18" s="83" t="s">
        <v>928</v>
      </c>
    </row>
    <row r="19" spans="1:44" ht="65" x14ac:dyDescent="0.4">
      <c r="A19" s="7" t="s">
        <v>20</v>
      </c>
      <c r="B19" s="51" t="s">
        <v>15</v>
      </c>
      <c r="C19" s="46" t="s">
        <v>18</v>
      </c>
      <c r="D19" s="51" t="s">
        <v>50</v>
      </c>
      <c r="E19" s="46" t="s">
        <v>17</v>
      </c>
      <c r="F19" s="46" t="s">
        <v>18</v>
      </c>
      <c r="G19" s="21" t="s">
        <v>51</v>
      </c>
      <c r="H19" s="8" t="s">
        <v>51</v>
      </c>
      <c r="I19" s="29" t="s">
        <v>221</v>
      </c>
      <c r="J19" s="37" t="s">
        <v>220</v>
      </c>
      <c r="K19" s="37" t="s">
        <v>220</v>
      </c>
      <c r="L19" s="51" t="s">
        <v>1374</v>
      </c>
      <c r="M19" s="42" t="s">
        <v>617</v>
      </c>
      <c r="N19" s="42" t="s">
        <v>617</v>
      </c>
      <c r="O19" s="8" t="s">
        <v>51</v>
      </c>
      <c r="P19" s="29" t="s">
        <v>221</v>
      </c>
      <c r="Q19" s="37" t="s">
        <v>220</v>
      </c>
      <c r="R19" s="37" t="s">
        <v>220</v>
      </c>
      <c r="S19" s="242" t="s">
        <v>1374</v>
      </c>
      <c r="T19" s="42" t="s">
        <v>617</v>
      </c>
      <c r="U19" s="42" t="s">
        <v>617</v>
      </c>
      <c r="V19" s="43" t="s">
        <v>917</v>
      </c>
      <c r="W19" s="83" t="s">
        <v>928</v>
      </c>
      <c r="X19" s="8" t="s">
        <v>51</v>
      </c>
      <c r="Y19" s="68" t="s">
        <v>221</v>
      </c>
      <c r="Z19" s="12" t="s">
        <v>220</v>
      </c>
      <c r="AA19" s="12" t="s">
        <v>220</v>
      </c>
      <c r="AB19" s="242" t="s">
        <v>1374</v>
      </c>
      <c r="AC19" s="72" t="s">
        <v>617</v>
      </c>
      <c r="AD19" s="72" t="s">
        <v>617</v>
      </c>
      <c r="AE19" s="44" t="s">
        <v>1018</v>
      </c>
      <c r="AF19" s="83" t="s">
        <v>928</v>
      </c>
      <c r="AG19" s="58" t="s">
        <v>51</v>
      </c>
      <c r="AH19" s="68" t="s">
        <v>221</v>
      </c>
      <c r="AI19" s="12" t="s">
        <v>220</v>
      </c>
      <c r="AJ19" s="12" t="s">
        <v>220</v>
      </c>
      <c r="AK19" s="242" t="s">
        <v>1374</v>
      </c>
      <c r="AL19" s="72" t="s">
        <v>617</v>
      </c>
      <c r="AM19" s="72" t="s">
        <v>617</v>
      </c>
      <c r="AN19" s="44" t="s">
        <v>1017</v>
      </c>
      <c r="AO19" s="83" t="s">
        <v>928</v>
      </c>
      <c r="AP19" s="157" t="s">
        <v>221</v>
      </c>
      <c r="AQ19" s="44" t="s">
        <v>1017</v>
      </c>
      <c r="AR19" s="83" t="s">
        <v>928</v>
      </c>
    </row>
    <row r="20" spans="1:44" ht="19.5" customHeight="1" x14ac:dyDescent="0.4">
      <c r="A20" s="489" t="s">
        <v>52</v>
      </c>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1"/>
    </row>
    <row r="21" spans="1:44" ht="129.65" customHeight="1" x14ac:dyDescent="0.4">
      <c r="A21" s="51" t="s">
        <v>53</v>
      </c>
      <c r="B21" s="56" t="s">
        <v>15</v>
      </c>
      <c r="C21" s="46" t="s">
        <v>18</v>
      </c>
      <c r="D21" s="51" t="s">
        <v>54</v>
      </c>
      <c r="E21" s="46" t="s">
        <v>17</v>
      </c>
      <c r="F21" s="46" t="s">
        <v>18</v>
      </c>
      <c r="G21" s="21" t="s">
        <v>55</v>
      </c>
      <c r="H21" s="8" t="s">
        <v>56</v>
      </c>
      <c r="I21" s="37" t="s">
        <v>221</v>
      </c>
      <c r="J21" s="37" t="s">
        <v>220</v>
      </c>
      <c r="K21" s="37" t="s">
        <v>220</v>
      </c>
      <c r="L21" s="51" t="s">
        <v>1375</v>
      </c>
      <c r="M21" s="42" t="s">
        <v>617</v>
      </c>
      <c r="N21" s="42" t="s">
        <v>617</v>
      </c>
      <c r="O21" s="8" t="s">
        <v>56</v>
      </c>
      <c r="P21" s="37" t="s">
        <v>221</v>
      </c>
      <c r="Q21" s="37" t="s">
        <v>220</v>
      </c>
      <c r="R21" s="37" t="s">
        <v>220</v>
      </c>
      <c r="S21" s="242" t="s">
        <v>1375</v>
      </c>
      <c r="T21" s="42" t="s">
        <v>617</v>
      </c>
      <c r="U21" s="42" t="s">
        <v>617</v>
      </c>
      <c r="V21" s="43" t="s">
        <v>917</v>
      </c>
      <c r="W21" s="83" t="s">
        <v>958</v>
      </c>
      <c r="X21" s="8" t="s">
        <v>56</v>
      </c>
      <c r="Y21" s="68" t="s">
        <v>998</v>
      </c>
      <c r="Z21" s="56" t="s">
        <v>999</v>
      </c>
      <c r="AA21" s="12" t="s">
        <v>220</v>
      </c>
      <c r="AB21" s="242" t="s">
        <v>1375</v>
      </c>
      <c r="AC21" s="72" t="s">
        <v>617</v>
      </c>
      <c r="AD21" s="72" t="s">
        <v>617</v>
      </c>
      <c r="AE21" s="44" t="s">
        <v>1017</v>
      </c>
      <c r="AF21" s="54" t="s">
        <v>1044</v>
      </c>
      <c r="AG21" s="55" t="s">
        <v>56</v>
      </c>
      <c r="AH21" s="13" t="s">
        <v>221</v>
      </c>
      <c r="AI21" s="13" t="s">
        <v>999</v>
      </c>
      <c r="AJ21" s="13" t="s">
        <v>220</v>
      </c>
      <c r="AK21" s="242" t="s">
        <v>1375</v>
      </c>
      <c r="AL21" s="72" t="s">
        <v>617</v>
      </c>
      <c r="AM21" s="72" t="s">
        <v>617</v>
      </c>
      <c r="AN21" s="44" t="s">
        <v>1017</v>
      </c>
      <c r="AO21" s="83" t="s">
        <v>928</v>
      </c>
      <c r="AP21" s="157" t="s">
        <v>221</v>
      </c>
      <c r="AQ21" s="44" t="s">
        <v>1017</v>
      </c>
      <c r="AR21" s="83" t="s">
        <v>928</v>
      </c>
    </row>
    <row r="22" spans="1:44" ht="65" x14ac:dyDescent="0.4">
      <c r="A22" s="51" t="s">
        <v>57</v>
      </c>
      <c r="B22" s="51" t="s">
        <v>15</v>
      </c>
      <c r="C22" s="46" t="s">
        <v>18</v>
      </c>
      <c r="D22" s="51" t="s">
        <v>58</v>
      </c>
      <c r="E22" s="46" t="s">
        <v>17</v>
      </c>
      <c r="F22" s="46" t="s">
        <v>18</v>
      </c>
      <c r="G22" s="21" t="s">
        <v>58</v>
      </c>
      <c r="H22" s="8" t="s">
        <v>58</v>
      </c>
      <c r="I22" s="37" t="s">
        <v>221</v>
      </c>
      <c r="J22" s="37" t="s">
        <v>220</v>
      </c>
      <c r="K22" s="37" t="s">
        <v>220</v>
      </c>
      <c r="L22" s="51" t="s">
        <v>1376</v>
      </c>
      <c r="M22" s="42" t="s">
        <v>617</v>
      </c>
      <c r="N22" s="42" t="s">
        <v>617</v>
      </c>
      <c r="O22" s="8" t="s">
        <v>58</v>
      </c>
      <c r="P22" s="37" t="s">
        <v>221</v>
      </c>
      <c r="Q22" s="37" t="s">
        <v>220</v>
      </c>
      <c r="R22" s="37" t="s">
        <v>220</v>
      </c>
      <c r="S22" s="242" t="s">
        <v>1376</v>
      </c>
      <c r="T22" s="42" t="s">
        <v>617</v>
      </c>
      <c r="U22" s="42" t="s">
        <v>617</v>
      </c>
      <c r="V22" s="43" t="s">
        <v>917</v>
      </c>
      <c r="W22" s="83" t="s">
        <v>958</v>
      </c>
      <c r="X22" s="10" t="s">
        <v>58</v>
      </c>
      <c r="Y22" s="88" t="s">
        <v>219</v>
      </c>
      <c r="Z22" s="12" t="s">
        <v>617</v>
      </c>
      <c r="AA22" s="12" t="s">
        <v>617</v>
      </c>
      <c r="AB22" s="242" t="s">
        <v>1376</v>
      </c>
      <c r="AC22" s="72" t="s">
        <v>849</v>
      </c>
      <c r="AD22" s="72" t="s">
        <v>883</v>
      </c>
      <c r="AE22" s="44" t="s">
        <v>1019</v>
      </c>
      <c r="AF22" s="83" t="s">
        <v>928</v>
      </c>
      <c r="AG22" s="58" t="s">
        <v>58</v>
      </c>
      <c r="AH22" s="13" t="s">
        <v>221</v>
      </c>
      <c r="AI22" s="13" t="s">
        <v>617</v>
      </c>
      <c r="AJ22" s="13" t="s">
        <v>617</v>
      </c>
      <c r="AK22" s="242" t="s">
        <v>1376</v>
      </c>
      <c r="AL22" s="72" t="s">
        <v>849</v>
      </c>
      <c r="AM22" s="72" t="s">
        <v>883</v>
      </c>
      <c r="AN22" s="44" t="s">
        <v>1017</v>
      </c>
      <c r="AO22" s="83" t="s">
        <v>928</v>
      </c>
      <c r="AP22" s="157" t="s">
        <v>221</v>
      </c>
      <c r="AQ22" s="44" t="s">
        <v>1017</v>
      </c>
      <c r="AR22" s="83" t="s">
        <v>928</v>
      </c>
    </row>
    <row r="23" spans="1:44" ht="121" customHeight="1" x14ac:dyDescent="0.4">
      <c r="A23" s="51" t="s">
        <v>59</v>
      </c>
      <c r="B23" s="480" t="s">
        <v>15</v>
      </c>
      <c r="C23" s="46" t="s">
        <v>18</v>
      </c>
      <c r="D23" s="51" t="s">
        <v>60</v>
      </c>
      <c r="E23" s="40" t="s">
        <v>17</v>
      </c>
      <c r="F23" s="46" t="s">
        <v>18</v>
      </c>
      <c r="G23" s="21" t="s">
        <v>61</v>
      </c>
      <c r="H23" s="8" t="s">
        <v>62</v>
      </c>
      <c r="I23" s="37" t="s">
        <v>222</v>
      </c>
      <c r="J23" s="67" t="s">
        <v>1377</v>
      </c>
      <c r="K23" s="37" t="s">
        <v>223</v>
      </c>
      <c r="L23" s="51" t="s">
        <v>617</v>
      </c>
      <c r="M23" s="42" t="s">
        <v>617</v>
      </c>
      <c r="N23" s="42" t="s">
        <v>617</v>
      </c>
      <c r="O23" s="8" t="s">
        <v>63</v>
      </c>
      <c r="P23" s="37" t="s">
        <v>221</v>
      </c>
      <c r="Q23" s="37" t="s">
        <v>843</v>
      </c>
      <c r="R23" s="37" t="s">
        <v>844</v>
      </c>
      <c r="S23" s="51" t="s">
        <v>845</v>
      </c>
      <c r="T23" s="42" t="s">
        <v>617</v>
      </c>
      <c r="U23" s="42" t="s">
        <v>617</v>
      </c>
      <c r="V23" s="43" t="s">
        <v>917</v>
      </c>
      <c r="W23" s="83" t="s">
        <v>958</v>
      </c>
      <c r="X23" s="8" t="s">
        <v>972</v>
      </c>
      <c r="Y23" s="68" t="s">
        <v>221</v>
      </c>
      <c r="Z23" s="56" t="s">
        <v>1000</v>
      </c>
      <c r="AA23" s="12"/>
      <c r="AB23" s="56" t="s">
        <v>1001</v>
      </c>
      <c r="AC23" s="72" t="s">
        <v>849</v>
      </c>
      <c r="AD23" s="72" t="s">
        <v>854</v>
      </c>
      <c r="AE23" s="44" t="s">
        <v>1020</v>
      </c>
      <c r="AF23" s="83" t="s">
        <v>928</v>
      </c>
      <c r="AG23" s="58" t="s">
        <v>61</v>
      </c>
      <c r="AH23" s="13" t="s">
        <v>1186</v>
      </c>
      <c r="AI23" s="13" t="s">
        <v>617</v>
      </c>
      <c r="AJ23" s="13" t="s">
        <v>617</v>
      </c>
      <c r="AK23" s="59" t="s">
        <v>1187</v>
      </c>
      <c r="AL23" s="49"/>
      <c r="AM23" s="49"/>
      <c r="AN23" s="44" t="s">
        <v>1017</v>
      </c>
      <c r="AO23" s="83" t="s">
        <v>928</v>
      </c>
      <c r="AP23" s="157" t="s">
        <v>221</v>
      </c>
      <c r="AQ23" s="44" t="s">
        <v>1017</v>
      </c>
      <c r="AR23" s="83" t="s">
        <v>928</v>
      </c>
    </row>
    <row r="24" spans="1:44" ht="117" x14ac:dyDescent="0.4">
      <c r="A24" s="51" t="s">
        <v>59</v>
      </c>
      <c r="B24" s="480"/>
      <c r="C24" s="46" t="s">
        <v>18</v>
      </c>
      <c r="D24" s="51" t="s">
        <v>64</v>
      </c>
      <c r="E24" s="40"/>
      <c r="F24" s="46" t="s">
        <v>18</v>
      </c>
      <c r="G24" s="21" t="s">
        <v>65</v>
      </c>
      <c r="H24" s="8" t="s">
        <v>66</v>
      </c>
      <c r="I24" s="37" t="s">
        <v>221</v>
      </c>
      <c r="J24" s="37" t="s">
        <v>220</v>
      </c>
      <c r="K24" s="37" t="s">
        <v>220</v>
      </c>
      <c r="L24" s="51" t="s">
        <v>649</v>
      </c>
      <c r="M24" s="42" t="s">
        <v>617</v>
      </c>
      <c r="N24" s="42" t="s">
        <v>617</v>
      </c>
      <c r="O24" s="8" t="s">
        <v>66</v>
      </c>
      <c r="P24" s="37" t="s">
        <v>221</v>
      </c>
      <c r="Q24" s="37" t="s">
        <v>846</v>
      </c>
      <c r="R24" s="37" t="s">
        <v>844</v>
      </c>
      <c r="S24" s="51" t="s">
        <v>845</v>
      </c>
      <c r="T24" s="42" t="s">
        <v>617</v>
      </c>
      <c r="U24" s="42" t="s">
        <v>617</v>
      </c>
      <c r="V24" s="43" t="s">
        <v>917</v>
      </c>
      <c r="W24" s="83" t="s">
        <v>958</v>
      </c>
      <c r="X24" s="8" t="s">
        <v>66</v>
      </c>
      <c r="Y24" s="68" t="s">
        <v>221</v>
      </c>
      <c r="Z24" s="51" t="s">
        <v>1002</v>
      </c>
      <c r="AA24" s="39" t="s">
        <v>617</v>
      </c>
      <c r="AB24" s="242" t="s">
        <v>1378</v>
      </c>
      <c r="AC24" s="72" t="s">
        <v>849</v>
      </c>
      <c r="AD24" s="72" t="s">
        <v>1047</v>
      </c>
      <c r="AE24" s="44" t="s">
        <v>1020</v>
      </c>
      <c r="AF24" s="83" t="s">
        <v>928</v>
      </c>
      <c r="AG24" s="58" t="s">
        <v>66</v>
      </c>
      <c r="AH24" s="56" t="s">
        <v>1188</v>
      </c>
      <c r="AI24" s="56" t="s">
        <v>617</v>
      </c>
      <c r="AJ24" s="56" t="s">
        <v>617</v>
      </c>
      <c r="AK24" s="56" t="s">
        <v>1379</v>
      </c>
      <c r="AL24" s="72" t="s">
        <v>852</v>
      </c>
      <c r="AM24" s="72" t="s">
        <v>1047</v>
      </c>
      <c r="AN24" s="44" t="s">
        <v>1017</v>
      </c>
      <c r="AO24" s="83" t="s">
        <v>928</v>
      </c>
      <c r="AP24" s="157" t="s">
        <v>221</v>
      </c>
      <c r="AQ24" s="44" t="s">
        <v>1017</v>
      </c>
      <c r="AR24" s="83" t="s">
        <v>928</v>
      </c>
    </row>
    <row r="25" spans="1:44" ht="143" x14ac:dyDescent="0.4">
      <c r="A25" s="39" t="s">
        <v>67</v>
      </c>
      <c r="B25" s="51" t="s">
        <v>15</v>
      </c>
      <c r="C25" s="46" t="s">
        <v>18</v>
      </c>
      <c r="D25" s="56" t="s">
        <v>68</v>
      </c>
      <c r="E25" s="46" t="s">
        <v>17</v>
      </c>
      <c r="F25" s="46" t="s">
        <v>18</v>
      </c>
      <c r="G25" s="22" t="s">
        <v>69</v>
      </c>
      <c r="H25" s="9" t="s">
        <v>70</v>
      </c>
      <c r="I25" s="37" t="s">
        <v>221</v>
      </c>
      <c r="J25" s="37" t="s">
        <v>220</v>
      </c>
      <c r="K25" s="37" t="s">
        <v>220</v>
      </c>
      <c r="L25" s="56" t="s">
        <v>650</v>
      </c>
      <c r="M25" s="42" t="s">
        <v>617</v>
      </c>
      <c r="N25" s="42" t="s">
        <v>617</v>
      </c>
      <c r="O25" s="9" t="s">
        <v>71</v>
      </c>
      <c r="P25" s="37" t="s">
        <v>221</v>
      </c>
      <c r="Q25" s="37" t="s">
        <v>847</v>
      </c>
      <c r="R25" s="37" t="s">
        <v>220</v>
      </c>
      <c r="S25" s="51" t="s">
        <v>848</v>
      </c>
      <c r="T25" s="42" t="s">
        <v>617</v>
      </c>
      <c r="U25" s="42" t="s">
        <v>617</v>
      </c>
      <c r="V25" s="43" t="s">
        <v>917</v>
      </c>
      <c r="W25" s="83" t="s">
        <v>958</v>
      </c>
      <c r="X25" s="136" t="s">
        <v>71</v>
      </c>
      <c r="Y25" s="69" t="s">
        <v>221</v>
      </c>
      <c r="Z25" s="39" t="s">
        <v>617</v>
      </c>
      <c r="AA25" s="39" t="s">
        <v>617</v>
      </c>
      <c r="AB25" s="253" t="s">
        <v>1003</v>
      </c>
      <c r="AC25" s="72" t="s">
        <v>617</v>
      </c>
      <c r="AD25" s="72" t="s">
        <v>617</v>
      </c>
      <c r="AE25" s="44" t="s">
        <v>1021</v>
      </c>
      <c r="AF25" s="83" t="s">
        <v>928</v>
      </c>
      <c r="AG25" s="58" t="s">
        <v>71</v>
      </c>
      <c r="AH25" s="12" t="s">
        <v>221</v>
      </c>
      <c r="AI25" s="56" t="s">
        <v>617</v>
      </c>
      <c r="AJ25" s="56" t="s">
        <v>617</v>
      </c>
      <c r="AK25" s="56" t="s">
        <v>1189</v>
      </c>
      <c r="AL25" s="72" t="s">
        <v>617</v>
      </c>
      <c r="AM25" s="72" t="s">
        <v>617</v>
      </c>
      <c r="AN25" s="44" t="s">
        <v>1017</v>
      </c>
      <c r="AO25" s="83" t="s">
        <v>928</v>
      </c>
      <c r="AP25" s="164" t="s">
        <v>221</v>
      </c>
      <c r="AQ25" s="131" t="s">
        <v>1017</v>
      </c>
      <c r="AR25" s="134" t="s">
        <v>928</v>
      </c>
    </row>
    <row r="26" spans="1:44" ht="56" customHeight="1" x14ac:dyDescent="0.4">
      <c r="X26" s="392"/>
      <c r="Y26" s="392"/>
      <c r="Z26" s="392"/>
      <c r="AA26" s="392"/>
      <c r="AB26" s="392"/>
      <c r="AC26" s="392"/>
      <c r="AD26" s="266"/>
      <c r="AE26" s="267"/>
      <c r="AF26" s="266"/>
      <c r="AG26" s="416"/>
      <c r="AH26" s="416"/>
      <c r="AI26" s="416"/>
      <c r="AJ26" s="416"/>
      <c r="AK26" s="138"/>
      <c r="AL26" s="138"/>
      <c r="AM26" s="138"/>
      <c r="AN26" s="268"/>
      <c r="AO26" s="138"/>
      <c r="AP26" s="474" t="s">
        <v>1276</v>
      </c>
      <c r="AQ26" s="474"/>
      <c r="AR26" s="474"/>
    </row>
    <row r="27" spans="1:44" ht="38" customHeight="1" x14ac:dyDescent="0.4">
      <c r="X27" s="252"/>
      <c r="Y27" s="132"/>
      <c r="Z27" s="252"/>
      <c r="AA27" s="141"/>
      <c r="AB27" s="144"/>
      <c r="AC27" s="141"/>
      <c r="AD27" s="266"/>
      <c r="AE27" s="267"/>
      <c r="AF27" s="266"/>
      <c r="AG27" s="473"/>
      <c r="AH27" s="428"/>
      <c r="AI27" s="428"/>
      <c r="AJ27" s="428"/>
      <c r="AK27" s="139"/>
      <c r="AL27" s="139"/>
      <c r="AM27" s="138"/>
      <c r="AN27" s="268"/>
      <c r="AO27" s="138"/>
      <c r="AP27" s="472" t="s">
        <v>1275</v>
      </c>
      <c r="AQ27" s="472"/>
      <c r="AR27" s="269"/>
    </row>
  </sheetData>
  <sheetProtection selectLockedCells="1"/>
  <mergeCells count="53">
    <mergeCell ref="X26:Z26"/>
    <mergeCell ref="Z4:Z5"/>
    <mergeCell ref="X4:X5"/>
    <mergeCell ref="AC4:AD4"/>
    <mergeCell ref="T4:U4"/>
    <mergeCell ref="AA26:AC26"/>
    <mergeCell ref="AA4:AA5"/>
    <mergeCell ref="AB4:AB5"/>
    <mergeCell ref="Y4:Y5"/>
    <mergeCell ref="A6:AR6"/>
    <mergeCell ref="A7:AR7"/>
    <mergeCell ref="A12:AR12"/>
    <mergeCell ref="A20:AR20"/>
    <mergeCell ref="AP4:AP5"/>
    <mergeCell ref="AQ4:AQ5"/>
    <mergeCell ref="AR4:AR5"/>
    <mergeCell ref="B23:B24"/>
    <mergeCell ref="C4:C5"/>
    <mergeCell ref="AE4:AE5"/>
    <mergeCell ref="A1:AR1"/>
    <mergeCell ref="A2:AR2"/>
    <mergeCell ref="A3:AR3"/>
    <mergeCell ref="AJ4:AJ5"/>
    <mergeCell ref="AK4:AK5"/>
    <mergeCell ref="A4:A5"/>
    <mergeCell ref="B4:B5"/>
    <mergeCell ref="S4:S5"/>
    <mergeCell ref="Q4:Q5"/>
    <mergeCell ref="H4:H5"/>
    <mergeCell ref="J4:J5"/>
    <mergeCell ref="AH4:AH5"/>
    <mergeCell ref="I4:I5"/>
    <mergeCell ref="D4:D5"/>
    <mergeCell ref="G4:G5"/>
    <mergeCell ref="F4:F5"/>
    <mergeCell ref="AF4:AF5"/>
    <mergeCell ref="AL4:AM4"/>
    <mergeCell ref="E4:E5"/>
    <mergeCell ref="M4:N4"/>
    <mergeCell ref="L4:L5"/>
    <mergeCell ref="O4:O5"/>
    <mergeCell ref="V4:V5"/>
    <mergeCell ref="P4:P5"/>
    <mergeCell ref="R4:R5"/>
    <mergeCell ref="K4:K5"/>
    <mergeCell ref="AP27:AQ27"/>
    <mergeCell ref="AG27:AJ27"/>
    <mergeCell ref="AG26:AJ26"/>
    <mergeCell ref="AN4:AN5"/>
    <mergeCell ref="AO4:AO5"/>
    <mergeCell ref="AG4:AG5"/>
    <mergeCell ref="AI4:AI5"/>
    <mergeCell ref="AP26:AR26"/>
  </mergeCells>
  <pageMargins left="0.23622047244094491" right="0.23622047244094491" top="0.74803149606299213" bottom="0.74803149606299213" header="0.31496062992125984" footer="0.31496062992125984"/>
  <pageSetup scale="55" orientation="landscape" r:id="rId1"/>
  <headerFoot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J55"/>
  <sheetViews>
    <sheetView topLeftCell="AG1" zoomScale="86" zoomScaleNormal="86" workbookViewId="0">
      <pane ySplit="5" topLeftCell="A6" activePane="bottomLeft" state="frozen"/>
      <selection pane="bottomLeft" activeCell="AT4" sqref="AT4:AT5"/>
    </sheetView>
  </sheetViews>
  <sheetFormatPr defaultColWidth="9.1796875" defaultRowHeight="13" x14ac:dyDescent="0.3"/>
  <cols>
    <col min="1" max="1" width="13.54296875" style="78" customWidth="1"/>
    <col min="2" max="2" width="11.54296875" style="78" customWidth="1"/>
    <col min="3" max="3" width="12.54296875" style="78" customWidth="1"/>
    <col min="4" max="4" width="12.81640625" style="78" customWidth="1"/>
    <col min="5" max="5" width="13.54296875" style="78" customWidth="1"/>
    <col min="6" max="6" width="11.453125" style="78" customWidth="1"/>
    <col min="7" max="7" width="11" style="78" customWidth="1"/>
    <col min="8" max="8" width="14.453125" style="78" customWidth="1"/>
    <col min="9" max="9" width="13.453125" style="47" customWidth="1"/>
    <col min="10" max="10" width="9.1796875" style="47"/>
    <col min="11" max="11" width="10.453125" style="47" customWidth="1"/>
    <col min="12" max="12" width="11.453125" style="47" customWidth="1"/>
    <col min="13" max="13" width="12.81640625" style="47" customWidth="1"/>
    <col min="14" max="14" width="7.36328125" style="78" customWidth="1"/>
    <col min="15" max="15" width="8.36328125" style="78" customWidth="1"/>
    <col min="16" max="16" width="13.453125" style="78" customWidth="1"/>
    <col min="17" max="17" width="9.1796875" style="47"/>
    <col min="18" max="18" width="15.7265625" style="47" customWidth="1"/>
    <col min="19" max="19" width="10.453125" style="47" customWidth="1"/>
    <col min="20" max="20" width="12.1796875" style="47" customWidth="1"/>
    <col min="21" max="21" width="11.453125" style="78" customWidth="1"/>
    <col min="22" max="22" width="12.81640625" style="78" customWidth="1"/>
    <col min="23" max="23" width="10.6328125" style="78" customWidth="1"/>
    <col min="24" max="24" width="9.26953125" style="78" customWidth="1"/>
    <col min="25" max="25" width="14.26953125" style="78" customWidth="1"/>
    <col min="26" max="26" width="10.08984375" style="78" customWidth="1"/>
    <col min="27" max="27" width="11.453125" style="78" customWidth="1"/>
    <col min="28" max="28" width="13.54296875" style="78" customWidth="1"/>
    <col min="29" max="29" width="19.36328125" style="78" customWidth="1"/>
    <col min="30" max="30" width="7.36328125" style="78" customWidth="1"/>
    <col min="31" max="31" width="10.1796875" style="78" customWidth="1"/>
    <col min="32" max="32" width="15.1796875" style="78" customWidth="1"/>
    <col min="33" max="33" width="14" style="78" customWidth="1"/>
    <col min="34" max="34" width="13.81640625" style="100" customWidth="1"/>
    <col min="35" max="35" width="10.26953125" style="100" customWidth="1"/>
    <col min="36" max="36" width="11.26953125" style="100" customWidth="1"/>
    <col min="37" max="37" width="9.36328125" style="100" customWidth="1"/>
    <col min="38" max="38" width="19.81640625" style="100" customWidth="1"/>
    <col min="39" max="40" width="9.1796875" style="100"/>
    <col min="41" max="41" width="10.54296875" style="100" customWidth="1"/>
    <col min="42" max="42" width="13.81640625" style="100" customWidth="1"/>
    <col min="43" max="43" width="18.54296875" style="100" customWidth="1"/>
    <col min="44" max="44" width="9.453125" style="100" customWidth="1"/>
    <col min="45" max="45" width="12.81640625" style="100" customWidth="1"/>
    <col min="46" max="46" width="13.26953125" style="78" customWidth="1"/>
    <col min="47" max="16384" width="9.1796875" style="78"/>
  </cols>
  <sheetData>
    <row r="1" spans="1:46" ht="18" customHeight="1" x14ac:dyDescent="0.35">
      <c r="A1" s="370" t="s">
        <v>12</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row>
    <row r="2" spans="1:46" ht="14.9" customHeight="1" x14ac:dyDescent="0.35">
      <c r="A2" s="500" t="s">
        <v>144</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row>
    <row r="3" spans="1:46" ht="14.9" customHeight="1" x14ac:dyDescent="0.35">
      <c r="A3" s="370" t="s">
        <v>540</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row>
    <row r="4" spans="1:46" ht="14.9" customHeight="1" x14ac:dyDescent="0.35">
      <c r="A4" s="578" t="s">
        <v>4</v>
      </c>
      <c r="B4" s="578" t="s">
        <v>6</v>
      </c>
      <c r="C4" s="578" t="s">
        <v>84</v>
      </c>
      <c r="D4" s="578" t="s">
        <v>3</v>
      </c>
      <c r="E4" s="578" t="s">
        <v>5</v>
      </c>
      <c r="F4" s="578" t="s">
        <v>2</v>
      </c>
      <c r="G4" s="578" t="s">
        <v>1</v>
      </c>
      <c r="H4" s="579" t="s">
        <v>0</v>
      </c>
      <c r="I4" s="560" t="s">
        <v>75</v>
      </c>
      <c r="J4" s="495" t="s">
        <v>7</v>
      </c>
      <c r="K4" s="495" t="s">
        <v>8</v>
      </c>
      <c r="L4" s="495" t="s">
        <v>9</v>
      </c>
      <c r="M4" s="361"/>
      <c r="N4" s="499" t="s">
        <v>11</v>
      </c>
      <c r="O4" s="499"/>
      <c r="P4" s="580" t="s">
        <v>76</v>
      </c>
      <c r="Q4" s="495" t="s">
        <v>7</v>
      </c>
      <c r="R4" s="495" t="s">
        <v>8</v>
      </c>
      <c r="S4" s="495" t="s">
        <v>9</v>
      </c>
      <c r="T4" s="495" t="s">
        <v>10</v>
      </c>
      <c r="U4" s="499" t="s">
        <v>11</v>
      </c>
      <c r="V4" s="499"/>
      <c r="W4" s="581" t="s">
        <v>78</v>
      </c>
      <c r="X4" s="582" t="s">
        <v>920</v>
      </c>
      <c r="Y4" s="583" t="s">
        <v>967</v>
      </c>
      <c r="Z4" s="495" t="s">
        <v>7</v>
      </c>
      <c r="AA4" s="495" t="s">
        <v>8</v>
      </c>
      <c r="AB4" s="495" t="s">
        <v>9</v>
      </c>
      <c r="AC4" s="495" t="s">
        <v>10</v>
      </c>
      <c r="AD4" s="499" t="s">
        <v>11</v>
      </c>
      <c r="AE4" s="499"/>
      <c r="AF4" s="581" t="s">
        <v>78</v>
      </c>
      <c r="AG4" s="582" t="s">
        <v>920</v>
      </c>
      <c r="AH4" s="584" t="s">
        <v>1144</v>
      </c>
      <c r="AI4" s="371" t="s">
        <v>7</v>
      </c>
      <c r="AJ4" s="371" t="s">
        <v>8</v>
      </c>
      <c r="AK4" s="371" t="s">
        <v>9</v>
      </c>
      <c r="AL4" s="371" t="s">
        <v>10</v>
      </c>
      <c r="AM4" s="377" t="s">
        <v>11</v>
      </c>
      <c r="AN4" s="377"/>
      <c r="AO4" s="531" t="s">
        <v>78</v>
      </c>
      <c r="AP4" s="585" t="s">
        <v>920</v>
      </c>
      <c r="AQ4" s="586" t="s">
        <v>1239</v>
      </c>
      <c r="AR4" s="531" t="s">
        <v>78</v>
      </c>
      <c r="AS4" s="585" t="s">
        <v>920</v>
      </c>
      <c r="AT4" s="598" t="s">
        <v>1490</v>
      </c>
    </row>
    <row r="5" spans="1:46" ht="26" x14ac:dyDescent="0.35">
      <c r="A5" s="578"/>
      <c r="B5" s="578"/>
      <c r="C5" s="578"/>
      <c r="D5" s="578"/>
      <c r="E5" s="578"/>
      <c r="F5" s="578"/>
      <c r="G5" s="578"/>
      <c r="H5" s="579"/>
      <c r="I5" s="560"/>
      <c r="J5" s="495"/>
      <c r="K5" s="495"/>
      <c r="L5" s="495"/>
      <c r="M5" s="361" t="s">
        <v>10</v>
      </c>
      <c r="N5" s="362" t="s">
        <v>77</v>
      </c>
      <c r="O5" s="362" t="s">
        <v>122</v>
      </c>
      <c r="P5" s="580"/>
      <c r="Q5" s="495"/>
      <c r="R5" s="495"/>
      <c r="S5" s="495"/>
      <c r="T5" s="495"/>
      <c r="U5" s="362" t="s">
        <v>77</v>
      </c>
      <c r="V5" s="362" t="s">
        <v>122</v>
      </c>
      <c r="W5" s="581"/>
      <c r="X5" s="582"/>
      <c r="Y5" s="583"/>
      <c r="Z5" s="495"/>
      <c r="AA5" s="495"/>
      <c r="AB5" s="495"/>
      <c r="AC5" s="495"/>
      <c r="AD5" s="362" t="s">
        <v>77</v>
      </c>
      <c r="AE5" s="362" t="s">
        <v>122</v>
      </c>
      <c r="AF5" s="581"/>
      <c r="AG5" s="582"/>
      <c r="AH5" s="584"/>
      <c r="AI5" s="371"/>
      <c r="AJ5" s="371"/>
      <c r="AK5" s="371"/>
      <c r="AL5" s="371"/>
      <c r="AM5" s="355" t="s">
        <v>77</v>
      </c>
      <c r="AN5" s="355" t="s">
        <v>122</v>
      </c>
      <c r="AO5" s="531"/>
      <c r="AP5" s="585"/>
      <c r="AQ5" s="586"/>
      <c r="AR5" s="531"/>
      <c r="AS5" s="585"/>
      <c r="AT5" s="598"/>
    </row>
    <row r="6" spans="1:46" ht="14.9" customHeight="1" x14ac:dyDescent="0.35">
      <c r="A6" s="587" t="s">
        <v>72</v>
      </c>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7"/>
      <c r="AM6" s="587"/>
      <c r="AN6" s="587"/>
      <c r="AO6" s="587"/>
      <c r="AP6" s="587"/>
      <c r="AQ6" s="587"/>
      <c r="AR6" s="587"/>
      <c r="AS6" s="587"/>
      <c r="AT6" s="587"/>
    </row>
    <row r="7" spans="1:46" ht="14.5" customHeight="1" x14ac:dyDescent="0.35">
      <c r="A7" s="588" t="s">
        <v>105</v>
      </c>
      <c r="B7" s="588"/>
      <c r="C7" s="588"/>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588"/>
    </row>
    <row r="8" spans="1:46" ht="78" customHeight="1" x14ac:dyDescent="0.35">
      <c r="A8" s="358" t="s">
        <v>891</v>
      </c>
      <c r="B8" s="356" t="s">
        <v>652</v>
      </c>
      <c r="C8" s="356" t="s">
        <v>79</v>
      </c>
      <c r="D8" s="356" t="s">
        <v>890</v>
      </c>
      <c r="E8" s="359" t="s">
        <v>653</v>
      </c>
      <c r="F8" s="359" t="s">
        <v>81</v>
      </c>
      <c r="G8" s="359" t="s">
        <v>18</v>
      </c>
      <c r="H8" s="19" t="s">
        <v>654</v>
      </c>
      <c r="I8" s="8" t="s">
        <v>801</v>
      </c>
      <c r="J8" s="68" t="s">
        <v>221</v>
      </c>
      <c r="K8" s="356" t="s">
        <v>617</v>
      </c>
      <c r="L8" s="356" t="s">
        <v>617</v>
      </c>
      <c r="M8" s="359" t="s">
        <v>641</v>
      </c>
      <c r="N8" s="114" t="s">
        <v>849</v>
      </c>
      <c r="O8" s="114" t="s">
        <v>883</v>
      </c>
      <c r="P8" s="234" t="s">
        <v>801</v>
      </c>
      <c r="Q8" s="68" t="s">
        <v>787</v>
      </c>
      <c r="R8" s="68" t="s">
        <v>836</v>
      </c>
      <c r="S8" s="68" t="s">
        <v>802</v>
      </c>
      <c r="T8" s="359" t="s">
        <v>617</v>
      </c>
      <c r="U8" s="114" t="s">
        <v>850</v>
      </c>
      <c r="V8" s="114" t="s">
        <v>617</v>
      </c>
      <c r="W8" s="249" t="s">
        <v>914</v>
      </c>
      <c r="X8" s="83" t="s">
        <v>943</v>
      </c>
      <c r="Y8" s="8" t="s">
        <v>1054</v>
      </c>
      <c r="Z8" s="68" t="s">
        <v>888</v>
      </c>
      <c r="AA8" s="356" t="s">
        <v>1108</v>
      </c>
      <c r="AB8" s="356" t="s">
        <v>1109</v>
      </c>
      <c r="AC8" s="356" t="s">
        <v>1111</v>
      </c>
      <c r="AD8" s="114" t="s">
        <v>849</v>
      </c>
      <c r="AE8" s="114" t="s">
        <v>901</v>
      </c>
      <c r="AF8" s="249" t="s">
        <v>1056</v>
      </c>
      <c r="AG8" s="83" t="s">
        <v>1139</v>
      </c>
      <c r="AH8" s="8" t="s">
        <v>1151</v>
      </c>
      <c r="AI8" s="356" t="s">
        <v>221</v>
      </c>
      <c r="AJ8" s="356" t="s">
        <v>1209</v>
      </c>
      <c r="AK8" s="356" t="s">
        <v>1210</v>
      </c>
      <c r="AL8" s="356" t="s">
        <v>1211</v>
      </c>
      <c r="AM8" s="114" t="s">
        <v>850</v>
      </c>
      <c r="AN8" s="114" t="s">
        <v>617</v>
      </c>
      <c r="AO8" s="249" t="s">
        <v>1078</v>
      </c>
      <c r="AP8" s="83" t="s">
        <v>1256</v>
      </c>
      <c r="AQ8" s="250" t="s">
        <v>222</v>
      </c>
      <c r="AR8" s="249" t="s">
        <v>917</v>
      </c>
      <c r="AS8" s="83" t="s">
        <v>1256</v>
      </c>
      <c r="AT8" s="596" t="s">
        <v>1491</v>
      </c>
    </row>
    <row r="9" spans="1:46" ht="119.25" customHeight="1" x14ac:dyDescent="0.35">
      <c r="A9" s="358" t="s">
        <v>892</v>
      </c>
      <c r="B9" s="356" t="s">
        <v>841</v>
      </c>
      <c r="C9" s="356" t="s">
        <v>79</v>
      </c>
      <c r="D9" s="356" t="s">
        <v>655</v>
      </c>
      <c r="E9" s="359" t="s">
        <v>656</v>
      </c>
      <c r="F9" s="359" t="s">
        <v>81</v>
      </c>
      <c r="G9" s="359" t="s">
        <v>18</v>
      </c>
      <c r="H9" s="19" t="s">
        <v>657</v>
      </c>
      <c r="I9" s="8" t="s">
        <v>810</v>
      </c>
      <c r="J9" s="68" t="s">
        <v>222</v>
      </c>
      <c r="K9" s="68" t="s">
        <v>834</v>
      </c>
      <c r="L9" s="68" t="s">
        <v>835</v>
      </c>
      <c r="M9" s="359" t="s">
        <v>617</v>
      </c>
      <c r="N9" s="114" t="s">
        <v>850</v>
      </c>
      <c r="O9" s="114" t="s">
        <v>617</v>
      </c>
      <c r="P9" s="234" t="s">
        <v>115</v>
      </c>
      <c r="Q9" s="68" t="s">
        <v>221</v>
      </c>
      <c r="R9" s="68" t="s">
        <v>784</v>
      </c>
      <c r="S9" s="68" t="s">
        <v>617</v>
      </c>
      <c r="T9" s="68" t="s">
        <v>811</v>
      </c>
      <c r="U9" s="114" t="s">
        <v>850</v>
      </c>
      <c r="V9" s="114" t="s">
        <v>617</v>
      </c>
      <c r="W9" s="249" t="s">
        <v>914</v>
      </c>
      <c r="X9" s="83" t="s">
        <v>928</v>
      </c>
      <c r="Y9" s="8" t="s">
        <v>115</v>
      </c>
      <c r="Z9" s="68" t="s">
        <v>222</v>
      </c>
      <c r="AA9" s="356"/>
      <c r="AB9" s="356" t="s">
        <v>1110</v>
      </c>
      <c r="AC9" s="356" t="s">
        <v>1112</v>
      </c>
      <c r="AD9" s="114" t="s">
        <v>849</v>
      </c>
      <c r="AE9" s="114" t="s">
        <v>901</v>
      </c>
      <c r="AF9" s="249" t="s">
        <v>1055</v>
      </c>
      <c r="AG9" s="83" t="s">
        <v>1139</v>
      </c>
      <c r="AH9" s="8" t="s">
        <v>115</v>
      </c>
      <c r="AI9" s="356" t="s">
        <v>221</v>
      </c>
      <c r="AJ9" s="356" t="s">
        <v>1212</v>
      </c>
      <c r="AK9" s="356" t="s">
        <v>620</v>
      </c>
      <c r="AL9" s="356" t="s">
        <v>1213</v>
      </c>
      <c r="AM9" s="114" t="s">
        <v>850</v>
      </c>
      <c r="AN9" s="114" t="s">
        <v>617</v>
      </c>
      <c r="AO9" s="249" t="s">
        <v>1078</v>
      </c>
      <c r="AP9" s="83" t="s">
        <v>1257</v>
      </c>
      <c r="AQ9" s="250" t="s">
        <v>221</v>
      </c>
      <c r="AR9" s="249" t="s">
        <v>917</v>
      </c>
      <c r="AS9" s="83" t="s">
        <v>1257</v>
      </c>
      <c r="AT9" s="596" t="s">
        <v>1491</v>
      </c>
    </row>
    <row r="10" spans="1:46" ht="82.5" customHeight="1" x14ac:dyDescent="0.35">
      <c r="A10" s="358" t="s">
        <v>893</v>
      </c>
      <c r="B10" s="356" t="s">
        <v>819</v>
      </c>
      <c r="C10" s="356" t="s">
        <v>79</v>
      </c>
      <c r="D10" s="356" t="s">
        <v>658</v>
      </c>
      <c r="E10" s="356" t="s">
        <v>659</v>
      </c>
      <c r="F10" s="359" t="s">
        <v>81</v>
      </c>
      <c r="G10" s="359" t="s">
        <v>18</v>
      </c>
      <c r="H10" s="19" t="s">
        <v>660</v>
      </c>
      <c r="I10" s="8" t="s">
        <v>106</v>
      </c>
      <c r="J10" s="356" t="s">
        <v>617</v>
      </c>
      <c r="K10" s="356" t="s">
        <v>617</v>
      </c>
      <c r="L10" s="356" t="s">
        <v>617</v>
      </c>
      <c r="M10" s="356" t="s">
        <v>617</v>
      </c>
      <c r="N10" s="114" t="s">
        <v>850</v>
      </c>
      <c r="O10" s="114" t="s">
        <v>617</v>
      </c>
      <c r="P10" s="234" t="s">
        <v>116</v>
      </c>
      <c r="Q10" s="68" t="s">
        <v>785</v>
      </c>
      <c r="R10" s="68" t="s">
        <v>617</v>
      </c>
      <c r="S10" s="68" t="s">
        <v>617</v>
      </c>
      <c r="T10" s="68" t="s">
        <v>786</v>
      </c>
      <c r="U10" s="114" t="s">
        <v>849</v>
      </c>
      <c r="V10" s="114" t="s">
        <v>883</v>
      </c>
      <c r="W10" s="249" t="s">
        <v>914</v>
      </c>
      <c r="X10" s="83" t="s">
        <v>944</v>
      </c>
      <c r="Y10" s="16" t="s">
        <v>1103</v>
      </c>
      <c r="Z10" s="68" t="s">
        <v>1140</v>
      </c>
      <c r="AA10" s="68" t="s">
        <v>222</v>
      </c>
      <c r="AB10" s="356" t="s">
        <v>1024</v>
      </c>
      <c r="AC10" s="356" t="s">
        <v>1138</v>
      </c>
      <c r="AD10" s="114" t="s">
        <v>617</v>
      </c>
      <c r="AE10" s="114" t="s">
        <v>617</v>
      </c>
      <c r="AF10" s="249" t="s">
        <v>917</v>
      </c>
      <c r="AG10" s="83" t="s">
        <v>1139</v>
      </c>
      <c r="AH10" s="55" t="s">
        <v>82</v>
      </c>
      <c r="AI10" s="356" t="s">
        <v>1480</v>
      </c>
      <c r="AJ10" s="356" t="s">
        <v>617</v>
      </c>
      <c r="AK10" s="356" t="s">
        <v>617</v>
      </c>
      <c r="AL10" s="356" t="s">
        <v>617</v>
      </c>
      <c r="AM10" s="114" t="s">
        <v>850</v>
      </c>
      <c r="AN10" s="114" t="s">
        <v>617</v>
      </c>
      <c r="AO10" s="249" t="s">
        <v>617</v>
      </c>
      <c r="AP10" s="83" t="s">
        <v>617</v>
      </c>
      <c r="AQ10" s="250" t="s">
        <v>222</v>
      </c>
      <c r="AR10" s="249" t="s">
        <v>787</v>
      </c>
      <c r="AS10" s="83" t="s">
        <v>1065</v>
      </c>
      <c r="AT10" s="596" t="s">
        <v>1491</v>
      </c>
    </row>
    <row r="11" spans="1:46" ht="69" customHeight="1" x14ac:dyDescent="0.35">
      <c r="A11" s="358" t="s">
        <v>894</v>
      </c>
      <c r="B11" s="356" t="s">
        <v>661</v>
      </c>
      <c r="C11" s="356" t="s">
        <v>79</v>
      </c>
      <c r="D11" s="356" t="s">
        <v>225</v>
      </c>
      <c r="E11" s="356" t="s">
        <v>662</v>
      </c>
      <c r="F11" s="359" t="s">
        <v>81</v>
      </c>
      <c r="G11" s="359" t="s">
        <v>18</v>
      </c>
      <c r="H11" s="19" t="s">
        <v>663</v>
      </c>
      <c r="I11" s="8" t="s">
        <v>107</v>
      </c>
      <c r="J11" s="68" t="s">
        <v>221</v>
      </c>
      <c r="K11" s="356" t="s">
        <v>617</v>
      </c>
      <c r="L11" s="356" t="s">
        <v>617</v>
      </c>
      <c r="M11" s="356" t="s">
        <v>839</v>
      </c>
      <c r="N11" s="114" t="s">
        <v>849</v>
      </c>
      <c r="O11" s="114" t="s">
        <v>883</v>
      </c>
      <c r="P11" s="234" t="s">
        <v>812</v>
      </c>
      <c r="Q11" s="68" t="s">
        <v>787</v>
      </c>
      <c r="R11" s="68" t="s">
        <v>788</v>
      </c>
      <c r="S11" s="68" t="s">
        <v>802</v>
      </c>
      <c r="T11" s="359" t="s">
        <v>617</v>
      </c>
      <c r="U11" s="114" t="s">
        <v>850</v>
      </c>
      <c r="V11" s="114" t="s">
        <v>617</v>
      </c>
      <c r="W11" s="249" t="s">
        <v>914</v>
      </c>
      <c r="X11" s="83" t="s">
        <v>945</v>
      </c>
      <c r="Y11" s="8" t="s">
        <v>973</v>
      </c>
      <c r="Z11" s="68" t="s">
        <v>221</v>
      </c>
      <c r="AA11" s="359" t="s">
        <v>617</v>
      </c>
      <c r="AB11" s="359" t="s">
        <v>617</v>
      </c>
      <c r="AC11" s="356" t="s">
        <v>1025</v>
      </c>
      <c r="AD11" s="114" t="s">
        <v>849</v>
      </c>
      <c r="AE11" s="114" t="s">
        <v>901</v>
      </c>
      <c r="AF11" s="249" t="s">
        <v>917</v>
      </c>
      <c r="AG11" s="83" t="s">
        <v>928</v>
      </c>
      <c r="AH11" s="8" t="s">
        <v>973</v>
      </c>
      <c r="AI11" s="356" t="s">
        <v>219</v>
      </c>
      <c r="AJ11" s="356" t="s">
        <v>620</v>
      </c>
      <c r="AK11" s="356" t="s">
        <v>620</v>
      </c>
      <c r="AL11" s="356" t="s">
        <v>619</v>
      </c>
      <c r="AM11" s="114" t="s">
        <v>850</v>
      </c>
      <c r="AN11" s="114" t="s">
        <v>617</v>
      </c>
      <c r="AO11" s="249" t="s">
        <v>914</v>
      </c>
      <c r="AP11" s="83" t="s">
        <v>928</v>
      </c>
      <c r="AQ11" s="250" t="s">
        <v>221</v>
      </c>
      <c r="AR11" s="249" t="s">
        <v>917</v>
      </c>
      <c r="AS11" s="83" t="s">
        <v>1246</v>
      </c>
      <c r="AT11" s="596" t="s">
        <v>1491</v>
      </c>
    </row>
    <row r="12" spans="1:46" ht="65" x14ac:dyDescent="0.35">
      <c r="A12" s="358" t="s">
        <v>895</v>
      </c>
      <c r="B12" s="356" t="s">
        <v>664</v>
      </c>
      <c r="C12" s="356" t="s">
        <v>79</v>
      </c>
      <c r="D12" s="356" t="s">
        <v>665</v>
      </c>
      <c r="E12" s="356" t="s">
        <v>666</v>
      </c>
      <c r="F12" s="359" t="s">
        <v>81</v>
      </c>
      <c r="G12" s="359" t="s">
        <v>18</v>
      </c>
      <c r="H12" s="19" t="s">
        <v>108</v>
      </c>
      <c r="I12" s="8" t="s">
        <v>82</v>
      </c>
      <c r="J12" s="356" t="s">
        <v>617</v>
      </c>
      <c r="K12" s="356" t="s">
        <v>617</v>
      </c>
      <c r="L12" s="356" t="s">
        <v>617</v>
      </c>
      <c r="M12" s="356" t="s">
        <v>617</v>
      </c>
      <c r="N12" s="114" t="s">
        <v>850</v>
      </c>
      <c r="O12" s="114" t="s">
        <v>617</v>
      </c>
      <c r="P12" s="234" t="s">
        <v>117</v>
      </c>
      <c r="Q12" s="68" t="s">
        <v>221</v>
      </c>
      <c r="R12" s="68" t="s">
        <v>617</v>
      </c>
      <c r="S12" s="68" t="s">
        <v>617</v>
      </c>
      <c r="T12" s="68" t="s">
        <v>803</v>
      </c>
      <c r="U12" s="114" t="s">
        <v>850</v>
      </c>
      <c r="V12" s="114" t="s">
        <v>617</v>
      </c>
      <c r="W12" s="249" t="s">
        <v>914</v>
      </c>
      <c r="X12" s="83" t="s">
        <v>928</v>
      </c>
      <c r="Y12" s="8" t="s">
        <v>974</v>
      </c>
      <c r="Z12" s="68" t="s">
        <v>219</v>
      </c>
      <c r="AA12" s="359" t="s">
        <v>617</v>
      </c>
      <c r="AB12" s="359" t="s">
        <v>617</v>
      </c>
      <c r="AC12" s="356" t="s">
        <v>813</v>
      </c>
      <c r="AD12" s="114" t="s">
        <v>901</v>
      </c>
      <c r="AE12" s="114" t="s">
        <v>901</v>
      </c>
      <c r="AF12" s="249" t="s">
        <v>917</v>
      </c>
      <c r="AG12" s="83" t="s">
        <v>928</v>
      </c>
      <c r="AH12" s="8" t="s">
        <v>1152</v>
      </c>
      <c r="AI12" s="356" t="s">
        <v>221</v>
      </c>
      <c r="AJ12" s="356" t="s">
        <v>620</v>
      </c>
      <c r="AK12" s="356" t="s">
        <v>620</v>
      </c>
      <c r="AL12" s="356" t="s">
        <v>619</v>
      </c>
      <c r="AM12" s="114" t="s">
        <v>850</v>
      </c>
      <c r="AN12" s="114" t="s">
        <v>617</v>
      </c>
      <c r="AO12" s="249" t="s">
        <v>914</v>
      </c>
      <c r="AP12" s="83" t="s">
        <v>1247</v>
      </c>
      <c r="AQ12" s="250" t="s">
        <v>221</v>
      </c>
      <c r="AR12" s="249" t="s">
        <v>917</v>
      </c>
      <c r="AS12" s="83" t="s">
        <v>1121</v>
      </c>
      <c r="AT12" s="596" t="s">
        <v>1491</v>
      </c>
    </row>
    <row r="13" spans="1:46" ht="65" x14ac:dyDescent="0.35">
      <c r="A13" s="358" t="s">
        <v>896</v>
      </c>
      <c r="B13" s="356" t="s">
        <v>667</v>
      </c>
      <c r="C13" s="356" t="s">
        <v>79</v>
      </c>
      <c r="D13" s="356" t="s">
        <v>668</v>
      </c>
      <c r="E13" s="359" t="s">
        <v>669</v>
      </c>
      <c r="F13" s="359" t="s">
        <v>81</v>
      </c>
      <c r="G13" s="359" t="s">
        <v>18</v>
      </c>
      <c r="H13" s="19" t="s">
        <v>109</v>
      </c>
      <c r="I13" s="8" t="s">
        <v>110</v>
      </c>
      <c r="J13" s="68" t="s">
        <v>221</v>
      </c>
      <c r="K13" s="356" t="s">
        <v>617</v>
      </c>
      <c r="L13" s="356" t="s">
        <v>617</v>
      </c>
      <c r="M13" s="356" t="s">
        <v>640</v>
      </c>
      <c r="N13" s="114" t="s">
        <v>849</v>
      </c>
      <c r="O13" s="114" t="s">
        <v>883</v>
      </c>
      <c r="P13" s="234" t="s">
        <v>110</v>
      </c>
      <c r="Q13" s="68" t="s">
        <v>221</v>
      </c>
      <c r="R13" s="68" t="s">
        <v>617</v>
      </c>
      <c r="S13" s="68" t="s">
        <v>617</v>
      </c>
      <c r="T13" s="68" t="s">
        <v>789</v>
      </c>
      <c r="U13" s="114" t="s">
        <v>849</v>
      </c>
      <c r="V13" s="114" t="s">
        <v>883</v>
      </c>
      <c r="W13" s="249" t="s">
        <v>914</v>
      </c>
      <c r="X13" s="83" t="s">
        <v>928</v>
      </c>
      <c r="Y13" s="8" t="s">
        <v>110</v>
      </c>
      <c r="Z13" s="68" t="s">
        <v>221</v>
      </c>
      <c r="AA13" s="359" t="s">
        <v>617</v>
      </c>
      <c r="AB13" s="359" t="s">
        <v>617</v>
      </c>
      <c r="AC13" s="356" t="s">
        <v>1026</v>
      </c>
      <c r="AD13" s="114" t="s">
        <v>901</v>
      </c>
      <c r="AE13" s="114" t="s">
        <v>901</v>
      </c>
      <c r="AF13" s="249" t="s">
        <v>917</v>
      </c>
      <c r="AG13" s="83" t="s">
        <v>928</v>
      </c>
      <c r="AH13" s="8" t="s">
        <v>110</v>
      </c>
      <c r="AI13" s="356" t="s">
        <v>221</v>
      </c>
      <c r="AJ13" s="356" t="s">
        <v>620</v>
      </c>
      <c r="AK13" s="356" t="s">
        <v>620</v>
      </c>
      <c r="AL13" s="356" t="s">
        <v>1214</v>
      </c>
      <c r="AM13" s="114" t="s">
        <v>850</v>
      </c>
      <c r="AN13" s="114" t="s">
        <v>617</v>
      </c>
      <c r="AO13" s="249" t="s">
        <v>914</v>
      </c>
      <c r="AP13" s="83" t="s">
        <v>1247</v>
      </c>
      <c r="AQ13" s="250" t="s">
        <v>221</v>
      </c>
      <c r="AR13" s="249" t="s">
        <v>917</v>
      </c>
      <c r="AS13" s="83" t="s">
        <v>1121</v>
      </c>
      <c r="AT13" s="596" t="s">
        <v>1491</v>
      </c>
    </row>
    <row r="14" spans="1:46" ht="85.5" customHeight="1" x14ac:dyDescent="0.35">
      <c r="A14" s="506" t="s">
        <v>897</v>
      </c>
      <c r="B14" s="356" t="s">
        <v>674</v>
      </c>
      <c r="C14" s="356" t="s">
        <v>79</v>
      </c>
      <c r="D14" s="359" t="s">
        <v>111</v>
      </c>
      <c r="E14" s="359" t="s">
        <v>675</v>
      </c>
      <c r="F14" s="356" t="s">
        <v>81</v>
      </c>
      <c r="G14" s="359" t="s">
        <v>18</v>
      </c>
      <c r="H14" s="19" t="s">
        <v>676</v>
      </c>
      <c r="I14" s="8" t="s">
        <v>82</v>
      </c>
      <c r="J14" s="356" t="s">
        <v>617</v>
      </c>
      <c r="K14" s="356" t="s">
        <v>617</v>
      </c>
      <c r="L14" s="356" t="s">
        <v>617</v>
      </c>
      <c r="M14" s="356" t="s">
        <v>617</v>
      </c>
      <c r="N14" s="114" t="s">
        <v>850</v>
      </c>
      <c r="O14" s="114" t="s">
        <v>617</v>
      </c>
      <c r="P14" s="234" t="s">
        <v>696</v>
      </c>
      <c r="Q14" s="68" t="s">
        <v>221</v>
      </c>
      <c r="R14" s="68" t="s">
        <v>220</v>
      </c>
      <c r="S14" s="68" t="s">
        <v>220</v>
      </c>
      <c r="T14" s="68" t="s">
        <v>619</v>
      </c>
      <c r="U14" s="114" t="s">
        <v>849</v>
      </c>
      <c r="V14" s="114" t="s">
        <v>883</v>
      </c>
      <c r="W14" s="249" t="s">
        <v>914</v>
      </c>
      <c r="X14" s="83" t="s">
        <v>928</v>
      </c>
      <c r="Y14" s="8" t="s">
        <v>106</v>
      </c>
      <c r="Z14" s="359" t="s">
        <v>617</v>
      </c>
      <c r="AA14" s="359" t="s">
        <v>617</v>
      </c>
      <c r="AB14" s="359" t="s">
        <v>617</v>
      </c>
      <c r="AC14" s="359" t="s">
        <v>617</v>
      </c>
      <c r="AD14" s="114" t="s">
        <v>617</v>
      </c>
      <c r="AE14" s="114" t="s">
        <v>617</v>
      </c>
      <c r="AF14" s="249" t="s">
        <v>617</v>
      </c>
      <c r="AG14" s="83" t="s">
        <v>617</v>
      </c>
      <c r="AH14" s="8" t="s">
        <v>82</v>
      </c>
      <c r="AI14" s="356" t="s">
        <v>617</v>
      </c>
      <c r="AJ14" s="356" t="s">
        <v>617</v>
      </c>
      <c r="AK14" s="356" t="s">
        <v>617</v>
      </c>
      <c r="AL14" s="356" t="s">
        <v>617</v>
      </c>
      <c r="AM14" s="114" t="s">
        <v>850</v>
      </c>
      <c r="AN14" s="114" t="s">
        <v>617</v>
      </c>
      <c r="AO14" s="249" t="s">
        <v>617</v>
      </c>
      <c r="AP14" s="83" t="s">
        <v>617</v>
      </c>
      <c r="AQ14" s="250" t="s">
        <v>221</v>
      </c>
      <c r="AR14" s="249" t="s">
        <v>917</v>
      </c>
      <c r="AS14" s="83" t="s">
        <v>1121</v>
      </c>
      <c r="AT14" s="596" t="s">
        <v>1491</v>
      </c>
    </row>
    <row r="15" spans="1:46" ht="138" customHeight="1" x14ac:dyDescent="0.35">
      <c r="A15" s="506"/>
      <c r="B15" s="356" t="s">
        <v>677</v>
      </c>
      <c r="C15" s="356" t="s">
        <v>79</v>
      </c>
      <c r="D15" s="356" t="s">
        <v>678</v>
      </c>
      <c r="E15" s="356" t="s">
        <v>679</v>
      </c>
      <c r="F15" s="360" t="s">
        <v>112</v>
      </c>
      <c r="G15" s="359" t="s">
        <v>18</v>
      </c>
      <c r="H15" s="19" t="s">
        <v>680</v>
      </c>
      <c r="I15" s="8" t="s">
        <v>113</v>
      </c>
      <c r="J15" s="68" t="s">
        <v>222</v>
      </c>
      <c r="K15" s="68" t="s">
        <v>831</v>
      </c>
      <c r="L15" s="68" t="s">
        <v>832</v>
      </c>
      <c r="M15" s="356" t="s">
        <v>617</v>
      </c>
      <c r="N15" s="114" t="s">
        <v>850</v>
      </c>
      <c r="O15" s="114" t="s">
        <v>617</v>
      </c>
      <c r="P15" s="234" t="s">
        <v>82</v>
      </c>
      <c r="Q15" s="68" t="s">
        <v>221</v>
      </c>
      <c r="R15" s="68" t="s">
        <v>617</v>
      </c>
      <c r="S15" s="68" t="s">
        <v>617</v>
      </c>
      <c r="T15" s="68" t="s">
        <v>813</v>
      </c>
      <c r="U15" s="114" t="s">
        <v>849</v>
      </c>
      <c r="V15" s="114" t="s">
        <v>883</v>
      </c>
      <c r="W15" s="249" t="s">
        <v>914</v>
      </c>
      <c r="X15" s="83" t="s">
        <v>946</v>
      </c>
      <c r="Y15" s="8" t="s">
        <v>113</v>
      </c>
      <c r="Z15" s="68" t="s">
        <v>222</v>
      </c>
      <c r="AA15" s="356" t="s">
        <v>1027</v>
      </c>
      <c r="AB15" s="356" t="s">
        <v>1028</v>
      </c>
      <c r="AC15" s="356" t="s">
        <v>617</v>
      </c>
      <c r="AD15" s="114" t="s">
        <v>617</v>
      </c>
      <c r="AE15" s="114" t="s">
        <v>617</v>
      </c>
      <c r="AF15" s="249" t="s">
        <v>917</v>
      </c>
      <c r="AG15" s="83" t="s">
        <v>1097</v>
      </c>
      <c r="AH15" s="8" t="s">
        <v>113</v>
      </c>
      <c r="AI15" s="356" t="s">
        <v>1036</v>
      </c>
      <c r="AJ15" s="356" t="s">
        <v>1028</v>
      </c>
      <c r="AK15" s="356" t="s">
        <v>1248</v>
      </c>
      <c r="AL15" s="356" t="s">
        <v>617</v>
      </c>
      <c r="AM15" s="114" t="s">
        <v>850</v>
      </c>
      <c r="AN15" s="114" t="s">
        <v>617</v>
      </c>
      <c r="AO15" s="249" t="s">
        <v>1036</v>
      </c>
      <c r="AP15" s="83" t="s">
        <v>1065</v>
      </c>
      <c r="AQ15" s="250" t="s">
        <v>222</v>
      </c>
      <c r="AR15" s="249" t="s">
        <v>787</v>
      </c>
      <c r="AS15" s="83" t="s">
        <v>942</v>
      </c>
      <c r="AT15" s="596" t="s">
        <v>1491</v>
      </c>
    </row>
    <row r="16" spans="1:46" ht="187.5" customHeight="1" x14ac:dyDescent="0.35">
      <c r="A16" s="506"/>
      <c r="B16" s="356" t="s">
        <v>820</v>
      </c>
      <c r="C16" s="356" t="s">
        <v>79</v>
      </c>
      <c r="D16" s="356" t="s">
        <v>694</v>
      </c>
      <c r="E16" s="356" t="s">
        <v>681</v>
      </c>
      <c r="F16" s="356" t="s">
        <v>81</v>
      </c>
      <c r="G16" s="359" t="s">
        <v>18</v>
      </c>
      <c r="H16" s="19" t="s">
        <v>695</v>
      </c>
      <c r="I16" s="8" t="s">
        <v>114</v>
      </c>
      <c r="J16" s="68" t="s">
        <v>222</v>
      </c>
      <c r="K16" s="68" t="s">
        <v>842</v>
      </c>
      <c r="L16" s="68" t="s">
        <v>833</v>
      </c>
      <c r="M16" s="356" t="s">
        <v>617</v>
      </c>
      <c r="N16" s="114" t="s">
        <v>849</v>
      </c>
      <c r="O16" s="114"/>
      <c r="P16" s="234" t="s">
        <v>114</v>
      </c>
      <c r="Q16" s="68" t="s">
        <v>787</v>
      </c>
      <c r="R16" s="68" t="s">
        <v>790</v>
      </c>
      <c r="S16" s="68" t="s">
        <v>791</v>
      </c>
      <c r="T16" s="68" t="s">
        <v>617</v>
      </c>
      <c r="U16" s="114" t="s">
        <v>850</v>
      </c>
      <c r="V16" s="114" t="s">
        <v>617</v>
      </c>
      <c r="W16" s="249" t="s">
        <v>914</v>
      </c>
      <c r="X16" s="83" t="s">
        <v>946</v>
      </c>
      <c r="Y16" s="8" t="s">
        <v>975</v>
      </c>
      <c r="Z16" s="68" t="s">
        <v>222</v>
      </c>
      <c r="AA16" s="356" t="s">
        <v>1113</v>
      </c>
      <c r="AB16" s="356" t="s">
        <v>1114</v>
      </c>
      <c r="AC16" s="356" t="s">
        <v>1115</v>
      </c>
      <c r="AD16" s="114" t="s">
        <v>849</v>
      </c>
      <c r="AE16" s="114" t="s">
        <v>901</v>
      </c>
      <c r="AF16" s="249" t="s">
        <v>917</v>
      </c>
      <c r="AG16" s="83" t="s">
        <v>928</v>
      </c>
      <c r="AH16" s="8" t="s">
        <v>975</v>
      </c>
      <c r="AI16" s="356" t="s">
        <v>219</v>
      </c>
      <c r="AJ16" s="356" t="s">
        <v>1249</v>
      </c>
      <c r="AK16" s="356" t="s">
        <v>617</v>
      </c>
      <c r="AL16" s="356" t="s">
        <v>1215</v>
      </c>
      <c r="AM16" s="114" t="s">
        <v>850</v>
      </c>
      <c r="AN16" s="114" t="s">
        <v>617</v>
      </c>
      <c r="AO16" s="249" t="s">
        <v>1078</v>
      </c>
      <c r="AP16" s="83" t="s">
        <v>1250</v>
      </c>
      <c r="AQ16" s="250" t="s">
        <v>221</v>
      </c>
      <c r="AR16" s="249" t="s">
        <v>917</v>
      </c>
      <c r="AS16" s="83" t="s">
        <v>1250</v>
      </c>
      <c r="AT16" s="596" t="s">
        <v>1491</v>
      </c>
    </row>
    <row r="17" spans="1:928" ht="91" x14ac:dyDescent="0.35">
      <c r="A17" s="506" t="s">
        <v>898</v>
      </c>
      <c r="B17" s="356" t="s">
        <v>682</v>
      </c>
      <c r="C17" s="356" t="s">
        <v>79</v>
      </c>
      <c r="D17" s="356" t="s">
        <v>683</v>
      </c>
      <c r="E17" s="356" t="s">
        <v>684</v>
      </c>
      <c r="F17" s="356" t="s">
        <v>81</v>
      </c>
      <c r="G17" s="359" t="s">
        <v>18</v>
      </c>
      <c r="H17" s="19" t="s">
        <v>685</v>
      </c>
      <c r="I17" s="55" t="s">
        <v>82</v>
      </c>
      <c r="J17" s="356" t="s">
        <v>617</v>
      </c>
      <c r="K17" s="356" t="s">
        <v>617</v>
      </c>
      <c r="L17" s="356" t="s">
        <v>617</v>
      </c>
      <c r="M17" s="356" t="s">
        <v>617</v>
      </c>
      <c r="N17" s="114" t="s">
        <v>850</v>
      </c>
      <c r="O17" s="114" t="s">
        <v>617</v>
      </c>
      <c r="P17" s="234" t="s">
        <v>118</v>
      </c>
      <c r="Q17" s="68" t="s">
        <v>221</v>
      </c>
      <c r="R17" s="68" t="s">
        <v>617</v>
      </c>
      <c r="S17" s="68" t="s">
        <v>617</v>
      </c>
      <c r="T17" s="68" t="s">
        <v>792</v>
      </c>
      <c r="U17" s="114" t="s">
        <v>849</v>
      </c>
      <c r="V17" s="114" t="s">
        <v>883</v>
      </c>
      <c r="W17" s="249" t="s">
        <v>914</v>
      </c>
      <c r="X17" s="83" t="s">
        <v>928</v>
      </c>
      <c r="Y17" s="8" t="s">
        <v>976</v>
      </c>
      <c r="Z17" s="68" t="s">
        <v>219</v>
      </c>
      <c r="AA17" s="356" t="s">
        <v>1029</v>
      </c>
      <c r="AB17" s="356" t="s">
        <v>1030</v>
      </c>
      <c r="AC17" s="356" t="s">
        <v>617</v>
      </c>
      <c r="AD17" s="114" t="s">
        <v>617</v>
      </c>
      <c r="AE17" s="114" t="s">
        <v>617</v>
      </c>
      <c r="AF17" s="249" t="s">
        <v>917</v>
      </c>
      <c r="AG17" s="83" t="s">
        <v>928</v>
      </c>
      <c r="AH17" s="55" t="s">
        <v>82</v>
      </c>
      <c r="AI17" s="356" t="s">
        <v>617</v>
      </c>
      <c r="AJ17" s="356" t="s">
        <v>617</v>
      </c>
      <c r="AK17" s="356" t="s">
        <v>617</v>
      </c>
      <c r="AL17" s="356" t="s">
        <v>617</v>
      </c>
      <c r="AM17" s="114" t="s">
        <v>850</v>
      </c>
      <c r="AN17" s="114" t="s">
        <v>617</v>
      </c>
      <c r="AO17" s="249" t="s">
        <v>617</v>
      </c>
      <c r="AP17" s="83" t="s">
        <v>617</v>
      </c>
      <c r="AQ17" s="250" t="s">
        <v>221</v>
      </c>
      <c r="AR17" s="249" t="s">
        <v>917</v>
      </c>
      <c r="AS17" s="83" t="s">
        <v>1121</v>
      </c>
      <c r="AT17" s="596" t="s">
        <v>1491</v>
      </c>
    </row>
    <row r="18" spans="1:928" ht="97.5" customHeight="1" x14ac:dyDescent="0.35">
      <c r="A18" s="506"/>
      <c r="B18" s="356" t="s">
        <v>686</v>
      </c>
      <c r="C18" s="356" t="s">
        <v>79</v>
      </c>
      <c r="D18" s="356" t="s">
        <v>687</v>
      </c>
      <c r="E18" s="356" t="s">
        <v>688</v>
      </c>
      <c r="F18" s="356" t="s">
        <v>81</v>
      </c>
      <c r="G18" s="359" t="s">
        <v>18</v>
      </c>
      <c r="H18" s="19" t="s">
        <v>689</v>
      </c>
      <c r="I18" s="55" t="s">
        <v>82</v>
      </c>
      <c r="J18" s="356" t="s">
        <v>617</v>
      </c>
      <c r="K18" s="356" t="s">
        <v>617</v>
      </c>
      <c r="L18" s="356" t="s">
        <v>617</v>
      </c>
      <c r="M18" s="356" t="s">
        <v>617</v>
      </c>
      <c r="N18" s="114" t="s">
        <v>850</v>
      </c>
      <c r="O18" s="114" t="s">
        <v>617</v>
      </c>
      <c r="P18" s="234" t="s">
        <v>119</v>
      </c>
      <c r="Q18" s="68" t="s">
        <v>787</v>
      </c>
      <c r="R18" s="68" t="s">
        <v>821</v>
      </c>
      <c r="S18" s="68" t="s">
        <v>793</v>
      </c>
      <c r="T18" s="68" t="s">
        <v>794</v>
      </c>
      <c r="U18" s="114" t="s">
        <v>850</v>
      </c>
      <c r="V18" s="114" t="s">
        <v>617</v>
      </c>
      <c r="W18" s="249" t="s">
        <v>914</v>
      </c>
      <c r="X18" s="83" t="s">
        <v>946</v>
      </c>
      <c r="Y18" s="55" t="s">
        <v>1258</v>
      </c>
      <c r="Z18" s="359" t="s">
        <v>617</v>
      </c>
      <c r="AA18" s="359" t="s">
        <v>617</v>
      </c>
      <c r="AB18" s="359" t="s">
        <v>617</v>
      </c>
      <c r="AC18" s="356" t="s">
        <v>617</v>
      </c>
      <c r="AD18" s="114" t="s">
        <v>617</v>
      </c>
      <c r="AE18" s="114" t="s">
        <v>617</v>
      </c>
      <c r="AF18" s="249" t="s">
        <v>1098</v>
      </c>
      <c r="AG18" s="83" t="s">
        <v>1057</v>
      </c>
      <c r="AH18" s="55" t="s">
        <v>1258</v>
      </c>
      <c r="AI18" s="356" t="s">
        <v>617</v>
      </c>
      <c r="AJ18" s="356" t="s">
        <v>617</v>
      </c>
      <c r="AK18" s="356" t="s">
        <v>617</v>
      </c>
      <c r="AL18" s="356" t="s">
        <v>617</v>
      </c>
      <c r="AM18" s="114" t="s">
        <v>850</v>
      </c>
      <c r="AN18" s="114" t="s">
        <v>617</v>
      </c>
      <c r="AO18" s="249" t="s">
        <v>617</v>
      </c>
      <c r="AP18" s="83" t="s">
        <v>617</v>
      </c>
      <c r="AQ18" s="250" t="s">
        <v>222</v>
      </c>
      <c r="AR18" s="249" t="s">
        <v>222</v>
      </c>
      <c r="AS18" s="83" t="s">
        <v>942</v>
      </c>
      <c r="AT18" s="596" t="s">
        <v>1491</v>
      </c>
    </row>
    <row r="19" spans="1:928" ht="100" customHeight="1" x14ac:dyDescent="0.35">
      <c r="A19" s="358" t="s">
        <v>899</v>
      </c>
      <c r="B19" s="356" t="s">
        <v>690</v>
      </c>
      <c r="C19" s="356" t="s">
        <v>79</v>
      </c>
      <c r="D19" s="356" t="s">
        <v>691</v>
      </c>
      <c r="E19" s="356" t="s">
        <v>692</v>
      </c>
      <c r="F19" s="356" t="s">
        <v>81</v>
      </c>
      <c r="G19" s="359" t="s">
        <v>18</v>
      </c>
      <c r="H19" s="19" t="s">
        <v>693</v>
      </c>
      <c r="I19" s="8" t="s">
        <v>83</v>
      </c>
      <c r="J19" s="68" t="s">
        <v>221</v>
      </c>
      <c r="K19" s="356" t="s">
        <v>617</v>
      </c>
      <c r="L19" s="356" t="s">
        <v>617</v>
      </c>
      <c r="M19" s="356" t="s">
        <v>1351</v>
      </c>
      <c r="N19" s="114" t="s">
        <v>849</v>
      </c>
      <c r="O19" s="114" t="s">
        <v>901</v>
      </c>
      <c r="P19" s="234" t="s">
        <v>83</v>
      </c>
      <c r="Q19" s="68" t="s">
        <v>221</v>
      </c>
      <c r="R19" s="68" t="s">
        <v>1352</v>
      </c>
      <c r="S19" s="68" t="s">
        <v>617</v>
      </c>
      <c r="T19" s="356" t="s">
        <v>1351</v>
      </c>
      <c r="U19" s="114" t="s">
        <v>849</v>
      </c>
      <c r="V19" s="114" t="s">
        <v>901</v>
      </c>
      <c r="W19" s="249" t="s">
        <v>914</v>
      </c>
      <c r="X19" s="83" t="s">
        <v>928</v>
      </c>
      <c r="Y19" s="8" t="s">
        <v>83</v>
      </c>
      <c r="Z19" s="68" t="s">
        <v>219</v>
      </c>
      <c r="AA19" s="356" t="s">
        <v>617</v>
      </c>
      <c r="AB19" s="356" t="s">
        <v>617</v>
      </c>
      <c r="AC19" s="356" t="s">
        <v>1351</v>
      </c>
      <c r="AD19" s="114" t="s">
        <v>849</v>
      </c>
      <c r="AE19" s="114" t="s">
        <v>901</v>
      </c>
      <c r="AF19" s="249" t="s">
        <v>917</v>
      </c>
      <c r="AG19" s="83" t="s">
        <v>928</v>
      </c>
      <c r="AH19" s="8" t="s">
        <v>83</v>
      </c>
      <c r="AI19" s="356" t="s">
        <v>221</v>
      </c>
      <c r="AJ19" s="356" t="s">
        <v>620</v>
      </c>
      <c r="AK19" s="356" t="s">
        <v>620</v>
      </c>
      <c r="AL19" s="356" t="s">
        <v>619</v>
      </c>
      <c r="AM19" s="114" t="s">
        <v>850</v>
      </c>
      <c r="AN19" s="114" t="s">
        <v>617</v>
      </c>
      <c r="AO19" s="249" t="s">
        <v>1078</v>
      </c>
      <c r="AP19" s="83" t="s">
        <v>1247</v>
      </c>
      <c r="AQ19" s="250" t="s">
        <v>221</v>
      </c>
      <c r="AR19" s="249" t="s">
        <v>917</v>
      </c>
      <c r="AS19" s="83" t="s">
        <v>1121</v>
      </c>
      <c r="AT19" s="596" t="s">
        <v>1491</v>
      </c>
    </row>
    <row r="20" spans="1:928" ht="143" x14ac:dyDescent="0.35">
      <c r="A20" s="358" t="s">
        <v>900</v>
      </c>
      <c r="B20" s="356" t="s">
        <v>670</v>
      </c>
      <c r="C20" s="356" t="s">
        <v>79</v>
      </c>
      <c r="D20" s="356" t="s">
        <v>671</v>
      </c>
      <c r="E20" s="356" t="s">
        <v>672</v>
      </c>
      <c r="F20" s="356" t="s">
        <v>81</v>
      </c>
      <c r="G20" s="359" t="s">
        <v>18</v>
      </c>
      <c r="H20" s="19" t="s">
        <v>673</v>
      </c>
      <c r="I20" s="8" t="s">
        <v>85</v>
      </c>
      <c r="J20" s="68" t="s">
        <v>222</v>
      </c>
      <c r="K20" s="68" t="s">
        <v>837</v>
      </c>
      <c r="L20" s="68" t="s">
        <v>838</v>
      </c>
      <c r="M20" s="356" t="s">
        <v>617</v>
      </c>
      <c r="N20" s="114" t="s">
        <v>849</v>
      </c>
      <c r="O20" s="114" t="s">
        <v>901</v>
      </c>
      <c r="P20" s="234" t="s">
        <v>120</v>
      </c>
      <c r="Q20" s="68" t="s">
        <v>221</v>
      </c>
      <c r="R20" s="68" t="s">
        <v>617</v>
      </c>
      <c r="S20" s="68" t="s">
        <v>617</v>
      </c>
      <c r="T20" s="68" t="s">
        <v>645</v>
      </c>
      <c r="U20" s="114" t="s">
        <v>849</v>
      </c>
      <c r="V20" s="114" t="s">
        <v>901</v>
      </c>
      <c r="W20" s="249" t="s">
        <v>914</v>
      </c>
      <c r="X20" s="83" t="s">
        <v>928</v>
      </c>
      <c r="Y20" s="8" t="s">
        <v>120</v>
      </c>
      <c r="Z20" s="68" t="s">
        <v>221</v>
      </c>
      <c r="AA20" s="356" t="s">
        <v>617</v>
      </c>
      <c r="AB20" s="356" t="s">
        <v>617</v>
      </c>
      <c r="AC20" s="356" t="s">
        <v>1031</v>
      </c>
      <c r="AD20" s="114" t="s">
        <v>901</v>
      </c>
      <c r="AE20" s="114" t="s">
        <v>901</v>
      </c>
      <c r="AF20" s="249" t="s">
        <v>917</v>
      </c>
      <c r="AG20" s="83" t="s">
        <v>928</v>
      </c>
      <c r="AH20" s="8" t="s">
        <v>85</v>
      </c>
      <c r="AI20" s="356" t="s">
        <v>221</v>
      </c>
      <c r="AJ20" s="356" t="s">
        <v>620</v>
      </c>
      <c r="AK20" s="356" t="s">
        <v>620</v>
      </c>
      <c r="AL20" s="356" t="s">
        <v>1216</v>
      </c>
      <c r="AM20" s="114" t="s">
        <v>850</v>
      </c>
      <c r="AN20" s="114" t="s">
        <v>617</v>
      </c>
      <c r="AO20" s="249" t="s">
        <v>1078</v>
      </c>
      <c r="AP20" s="83" t="s">
        <v>1247</v>
      </c>
      <c r="AQ20" s="250" t="s">
        <v>221</v>
      </c>
      <c r="AR20" s="249" t="s">
        <v>917</v>
      </c>
      <c r="AS20" s="83" t="s">
        <v>1121</v>
      </c>
      <c r="AT20" s="596" t="s">
        <v>1491</v>
      </c>
    </row>
    <row r="21" spans="1:928" ht="14.9" customHeight="1" x14ac:dyDescent="0.35">
      <c r="A21" s="226" t="s">
        <v>1251</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8"/>
    </row>
    <row r="22" spans="1:928" ht="75.650000000000006" customHeight="1" x14ac:dyDescent="0.35">
      <c r="A22" s="504" t="s">
        <v>702</v>
      </c>
      <c r="B22" s="356" t="s">
        <v>697</v>
      </c>
      <c r="C22" s="356" t="s">
        <v>86</v>
      </c>
      <c r="D22" s="359" t="s">
        <v>88</v>
      </c>
      <c r="E22" s="356" t="s">
        <v>1463</v>
      </c>
      <c r="F22" s="356" t="s">
        <v>17</v>
      </c>
      <c r="G22" s="356" t="s">
        <v>18</v>
      </c>
      <c r="H22" s="19" t="s">
        <v>698</v>
      </c>
      <c r="I22" s="8" t="s">
        <v>804</v>
      </c>
      <c r="J22" s="356" t="s">
        <v>221</v>
      </c>
      <c r="K22" s="356" t="s">
        <v>617</v>
      </c>
      <c r="L22" s="356" t="s">
        <v>617</v>
      </c>
      <c r="M22" s="359" t="s">
        <v>1470</v>
      </c>
      <c r="N22" s="114" t="s">
        <v>849</v>
      </c>
      <c r="O22" s="114" t="s">
        <v>901</v>
      </c>
      <c r="P22" s="235" t="s">
        <v>37</v>
      </c>
      <c r="Q22" s="356" t="s">
        <v>617</v>
      </c>
      <c r="R22" s="356" t="s">
        <v>617</v>
      </c>
      <c r="S22" s="356" t="s">
        <v>617</v>
      </c>
      <c r="T22" s="356" t="s">
        <v>617</v>
      </c>
      <c r="U22" s="114" t="s">
        <v>850</v>
      </c>
      <c r="V22" s="114" t="s">
        <v>617</v>
      </c>
      <c r="W22" s="249" t="s">
        <v>914</v>
      </c>
      <c r="X22" s="83" t="s">
        <v>947</v>
      </c>
      <c r="Y22" s="8" t="s">
        <v>37</v>
      </c>
      <c r="Z22" s="68" t="s">
        <v>617</v>
      </c>
      <c r="AA22" s="356" t="s">
        <v>617</v>
      </c>
      <c r="AB22" s="356" t="s">
        <v>617</v>
      </c>
      <c r="AC22" s="356" t="s">
        <v>617</v>
      </c>
      <c r="AD22" s="114" t="s">
        <v>617</v>
      </c>
      <c r="AE22" s="114" t="s">
        <v>617</v>
      </c>
      <c r="AF22" s="249" t="s">
        <v>617</v>
      </c>
      <c r="AG22" s="83" t="s">
        <v>617</v>
      </c>
      <c r="AH22" s="8" t="s">
        <v>37</v>
      </c>
      <c r="AI22" s="356" t="s">
        <v>617</v>
      </c>
      <c r="AJ22" s="356" t="s">
        <v>617</v>
      </c>
      <c r="AK22" s="356" t="s">
        <v>617</v>
      </c>
      <c r="AL22" s="356" t="s">
        <v>617</v>
      </c>
      <c r="AM22" s="114" t="s">
        <v>850</v>
      </c>
      <c r="AN22" s="114" t="s">
        <v>617</v>
      </c>
      <c r="AO22" s="249" t="s">
        <v>617</v>
      </c>
      <c r="AP22" s="83" t="s">
        <v>617</v>
      </c>
      <c r="AQ22" s="250" t="s">
        <v>1245</v>
      </c>
      <c r="AR22" s="249" t="s">
        <v>917</v>
      </c>
      <c r="AS22" s="83" t="s">
        <v>1247</v>
      </c>
      <c r="AT22" s="597" t="s">
        <v>1495</v>
      </c>
    </row>
    <row r="23" spans="1:928" ht="87.65" customHeight="1" x14ac:dyDescent="0.35">
      <c r="A23" s="504"/>
      <c r="B23" s="356" t="s">
        <v>699</v>
      </c>
      <c r="C23" s="356" t="s">
        <v>86</v>
      </c>
      <c r="D23" s="359" t="s">
        <v>88</v>
      </c>
      <c r="E23" s="359" t="s">
        <v>1464</v>
      </c>
      <c r="F23" s="356" t="s">
        <v>17</v>
      </c>
      <c r="G23" s="356" t="s">
        <v>18</v>
      </c>
      <c r="H23" s="19" t="s">
        <v>701</v>
      </c>
      <c r="I23" s="8" t="s">
        <v>700</v>
      </c>
      <c r="J23" s="356" t="s">
        <v>221</v>
      </c>
      <c r="K23" s="356" t="s">
        <v>617</v>
      </c>
      <c r="L23" s="356" t="s">
        <v>617</v>
      </c>
      <c r="M23" s="359" t="s">
        <v>704</v>
      </c>
      <c r="N23" s="114" t="s">
        <v>849</v>
      </c>
      <c r="O23" s="114" t="s">
        <v>901</v>
      </c>
      <c r="P23" s="234" t="s">
        <v>700</v>
      </c>
      <c r="Q23" s="356" t="s">
        <v>221</v>
      </c>
      <c r="R23" s="356" t="s">
        <v>617</v>
      </c>
      <c r="S23" s="356" t="s">
        <v>617</v>
      </c>
      <c r="T23" s="359" t="s">
        <v>704</v>
      </c>
      <c r="U23" s="114" t="s">
        <v>849</v>
      </c>
      <c r="V23" s="114" t="s">
        <v>901</v>
      </c>
      <c r="W23" s="249" t="s">
        <v>914</v>
      </c>
      <c r="X23" s="83" t="s">
        <v>928</v>
      </c>
      <c r="Y23" s="8" t="s">
        <v>977</v>
      </c>
      <c r="Z23" s="356" t="s">
        <v>221</v>
      </c>
      <c r="AA23" s="356" t="s">
        <v>617</v>
      </c>
      <c r="AB23" s="356" t="s">
        <v>617</v>
      </c>
      <c r="AC23" s="359" t="s">
        <v>704</v>
      </c>
      <c r="AD23" s="114" t="s">
        <v>849</v>
      </c>
      <c r="AE23" s="114" t="s">
        <v>901</v>
      </c>
      <c r="AF23" s="249" t="s">
        <v>917</v>
      </c>
      <c r="AG23" s="83" t="s">
        <v>928</v>
      </c>
      <c r="AH23" s="8" t="s">
        <v>977</v>
      </c>
      <c r="AI23" s="356" t="s">
        <v>221</v>
      </c>
      <c r="AJ23" s="356" t="s">
        <v>617</v>
      </c>
      <c r="AK23" s="356" t="s">
        <v>617</v>
      </c>
      <c r="AL23" s="356" t="s">
        <v>704</v>
      </c>
      <c r="AM23" s="114" t="s">
        <v>849</v>
      </c>
      <c r="AN23" s="114" t="s">
        <v>901</v>
      </c>
      <c r="AO23" s="249" t="s">
        <v>1023</v>
      </c>
      <c r="AP23" s="83" t="s">
        <v>1247</v>
      </c>
      <c r="AQ23" s="250" t="s">
        <v>221</v>
      </c>
      <c r="AR23" s="249" t="s">
        <v>1023</v>
      </c>
      <c r="AS23" s="83" t="s">
        <v>1247</v>
      </c>
      <c r="AT23" s="596"/>
    </row>
    <row r="24" spans="1:928" ht="73.400000000000006" customHeight="1" x14ac:dyDescent="0.35">
      <c r="A24" s="357" t="s">
        <v>89</v>
      </c>
      <c r="B24" s="356" t="s">
        <v>90</v>
      </c>
      <c r="C24" s="356" t="s">
        <v>80</v>
      </c>
      <c r="D24" s="359" t="s">
        <v>91</v>
      </c>
      <c r="E24" s="356" t="s">
        <v>1465</v>
      </c>
      <c r="F24" s="359" t="s">
        <v>17</v>
      </c>
      <c r="G24" s="359" t="s">
        <v>18</v>
      </c>
      <c r="H24" s="19" t="s">
        <v>703</v>
      </c>
      <c r="I24" s="8" t="s">
        <v>92</v>
      </c>
      <c r="J24" s="356" t="s">
        <v>221</v>
      </c>
      <c r="K24" s="356" t="s">
        <v>617</v>
      </c>
      <c r="L24" s="356" t="s">
        <v>617</v>
      </c>
      <c r="M24" s="359" t="s">
        <v>1471</v>
      </c>
      <c r="N24" s="114" t="s">
        <v>849</v>
      </c>
      <c r="O24" s="114" t="s">
        <v>901</v>
      </c>
      <c r="P24" s="235" t="s">
        <v>37</v>
      </c>
      <c r="Q24" s="356" t="s">
        <v>617</v>
      </c>
      <c r="R24" s="356" t="s">
        <v>617</v>
      </c>
      <c r="S24" s="356" t="s">
        <v>617</v>
      </c>
      <c r="T24" s="356" t="s">
        <v>617</v>
      </c>
      <c r="U24" s="114" t="s">
        <v>850</v>
      </c>
      <c r="V24" s="114" t="s">
        <v>617</v>
      </c>
      <c r="W24" s="249" t="s">
        <v>914</v>
      </c>
      <c r="X24" s="83" t="s">
        <v>947</v>
      </c>
      <c r="Y24" s="8" t="s">
        <v>37</v>
      </c>
      <c r="Z24" s="68" t="s">
        <v>617</v>
      </c>
      <c r="AA24" s="356" t="s">
        <v>617</v>
      </c>
      <c r="AB24" s="356" t="s">
        <v>617</v>
      </c>
      <c r="AC24" s="356" t="s">
        <v>617</v>
      </c>
      <c r="AD24" s="114" t="s">
        <v>617</v>
      </c>
      <c r="AE24" s="114" t="s">
        <v>617</v>
      </c>
      <c r="AF24" s="249" t="s">
        <v>617</v>
      </c>
      <c r="AG24" s="83" t="s">
        <v>617</v>
      </c>
      <c r="AH24" s="8" t="s">
        <v>37</v>
      </c>
      <c r="AI24" s="356" t="s">
        <v>617</v>
      </c>
      <c r="AJ24" s="356" t="s">
        <v>617</v>
      </c>
      <c r="AK24" s="356" t="s">
        <v>617</v>
      </c>
      <c r="AL24" s="356" t="s">
        <v>617</v>
      </c>
      <c r="AM24" s="114" t="s">
        <v>850</v>
      </c>
      <c r="AN24" s="114" t="s">
        <v>617</v>
      </c>
      <c r="AO24" s="249" t="s">
        <v>617</v>
      </c>
      <c r="AP24" s="83" t="s">
        <v>617</v>
      </c>
      <c r="AQ24" s="250" t="s">
        <v>1245</v>
      </c>
      <c r="AR24" s="249" t="s">
        <v>1023</v>
      </c>
      <c r="AS24" s="83" t="s">
        <v>1247</v>
      </c>
      <c r="AT24" s="597" t="s">
        <v>1494</v>
      </c>
    </row>
    <row r="25" spans="1:928" ht="14.5" customHeight="1" x14ac:dyDescent="0.35">
      <c r="A25" s="593" t="s">
        <v>93</v>
      </c>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5"/>
    </row>
    <row r="26" spans="1:928" s="151" customFormat="1" ht="113.25" customHeight="1" x14ac:dyDescent="0.35">
      <c r="A26" s="358" t="s">
        <v>814</v>
      </c>
      <c r="B26" s="68" t="s">
        <v>705</v>
      </c>
      <c r="C26" s="68" t="s">
        <v>706</v>
      </c>
      <c r="D26" s="345" t="s">
        <v>94</v>
      </c>
      <c r="E26" s="345" t="s">
        <v>707</v>
      </c>
      <c r="F26" s="68" t="s">
        <v>17</v>
      </c>
      <c r="G26" s="68" t="s">
        <v>18</v>
      </c>
      <c r="H26" s="19" t="s">
        <v>708</v>
      </c>
      <c r="I26" s="198" t="s">
        <v>805</v>
      </c>
      <c r="J26" s="68" t="s">
        <v>221</v>
      </c>
      <c r="K26" s="68" t="s">
        <v>617</v>
      </c>
      <c r="L26" s="68" t="s">
        <v>617</v>
      </c>
      <c r="M26" s="68" t="s">
        <v>642</v>
      </c>
      <c r="N26" s="114" t="s">
        <v>902</v>
      </c>
      <c r="O26" s="114" t="s">
        <v>883</v>
      </c>
      <c r="P26" s="234" t="s">
        <v>121</v>
      </c>
      <c r="Q26" s="68" t="s">
        <v>795</v>
      </c>
      <c r="R26" s="68" t="s">
        <v>840</v>
      </c>
      <c r="S26" s="68" t="s">
        <v>822</v>
      </c>
      <c r="T26" s="68" t="s">
        <v>617</v>
      </c>
      <c r="U26" s="114" t="s">
        <v>850</v>
      </c>
      <c r="V26" s="114" t="s">
        <v>617</v>
      </c>
      <c r="W26" s="249" t="s">
        <v>914</v>
      </c>
      <c r="X26" s="83" t="s">
        <v>948</v>
      </c>
      <c r="Y26" s="198" t="s">
        <v>121</v>
      </c>
      <c r="Z26" s="68" t="s">
        <v>1036</v>
      </c>
      <c r="AA26" s="68" t="s">
        <v>1037</v>
      </c>
      <c r="AB26" s="68" t="s">
        <v>1104</v>
      </c>
      <c r="AC26" s="68" t="s">
        <v>617</v>
      </c>
      <c r="AD26" s="114" t="s">
        <v>849</v>
      </c>
      <c r="AE26" s="114" t="s">
        <v>901</v>
      </c>
      <c r="AF26" s="249"/>
      <c r="AG26" s="83" t="s">
        <v>1092</v>
      </c>
      <c r="AH26" s="229" t="s">
        <v>121</v>
      </c>
      <c r="AI26" s="68" t="s">
        <v>1175</v>
      </c>
      <c r="AJ26" s="68" t="s">
        <v>1176</v>
      </c>
      <c r="AK26" s="68" t="s">
        <v>620</v>
      </c>
      <c r="AL26" s="68" t="s">
        <v>1177</v>
      </c>
      <c r="AM26" s="114" t="s">
        <v>849</v>
      </c>
      <c r="AN26" s="114" t="s">
        <v>901</v>
      </c>
      <c r="AO26" s="249" t="s">
        <v>888</v>
      </c>
      <c r="AP26" s="83" t="s">
        <v>222</v>
      </c>
      <c r="AQ26" s="250" t="s">
        <v>222</v>
      </c>
      <c r="AR26" s="249" t="s">
        <v>888</v>
      </c>
      <c r="AS26" s="83" t="s">
        <v>222</v>
      </c>
      <c r="AT26" s="597" t="s">
        <v>1496</v>
      </c>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c r="HE26" s="154"/>
      <c r="HF26" s="154"/>
      <c r="HG26" s="154"/>
      <c r="HH26" s="154"/>
      <c r="HI26" s="154"/>
      <c r="HJ26" s="154"/>
      <c r="HK26" s="154"/>
      <c r="HL26" s="154"/>
      <c r="HM26" s="154"/>
      <c r="HN26" s="154"/>
      <c r="HO26" s="154"/>
      <c r="HP26" s="154"/>
      <c r="HQ26" s="154"/>
      <c r="HR26" s="154"/>
      <c r="HS26" s="154"/>
      <c r="HT26" s="154"/>
      <c r="HU26" s="154"/>
      <c r="HV26" s="154"/>
      <c r="HW26" s="154"/>
      <c r="HX26" s="154"/>
      <c r="HY26" s="154"/>
      <c r="HZ26" s="154"/>
      <c r="IA26" s="154"/>
      <c r="IB26" s="154"/>
      <c r="IC26" s="154"/>
      <c r="ID26" s="154"/>
      <c r="IE26" s="154"/>
      <c r="IF26" s="154"/>
      <c r="IG26" s="154"/>
      <c r="IH26" s="154"/>
      <c r="II26" s="154"/>
      <c r="IJ26" s="154"/>
      <c r="IK26" s="154"/>
      <c r="IL26" s="154"/>
      <c r="IM26" s="154"/>
      <c r="IN26" s="154"/>
      <c r="IO26" s="154"/>
      <c r="IP26" s="154"/>
      <c r="IQ26" s="154"/>
      <c r="IR26" s="154"/>
      <c r="IS26" s="154"/>
      <c r="IT26" s="154"/>
      <c r="IU26" s="154"/>
      <c r="IV26" s="154"/>
      <c r="IW26" s="154"/>
      <c r="IX26" s="154"/>
      <c r="IY26" s="154"/>
      <c r="IZ26" s="154"/>
      <c r="JA26" s="154"/>
      <c r="JB26" s="154"/>
      <c r="JC26" s="154"/>
      <c r="JD26" s="154"/>
      <c r="JE26" s="154"/>
      <c r="JF26" s="154"/>
      <c r="JG26" s="154"/>
      <c r="JH26" s="154"/>
      <c r="JI26" s="154"/>
      <c r="JJ26" s="154"/>
      <c r="JK26" s="154"/>
      <c r="JL26" s="154"/>
      <c r="JM26" s="154"/>
      <c r="JN26" s="154"/>
      <c r="JO26" s="154"/>
      <c r="JP26" s="154"/>
      <c r="JQ26" s="154"/>
      <c r="JR26" s="154"/>
      <c r="JS26" s="154"/>
      <c r="JT26" s="154"/>
      <c r="JU26" s="154"/>
      <c r="JV26" s="154"/>
      <c r="JW26" s="154"/>
      <c r="JX26" s="154"/>
      <c r="JY26" s="154"/>
      <c r="JZ26" s="154"/>
      <c r="KA26" s="154"/>
      <c r="KB26" s="154"/>
      <c r="KC26" s="154"/>
      <c r="KD26" s="154"/>
      <c r="KE26" s="154"/>
      <c r="KF26" s="154"/>
      <c r="KG26" s="154"/>
      <c r="KH26" s="154"/>
      <c r="KI26" s="154"/>
      <c r="KJ26" s="154"/>
      <c r="KK26" s="154"/>
      <c r="KL26" s="154"/>
      <c r="KM26" s="154"/>
      <c r="KN26" s="154"/>
      <c r="KO26" s="154"/>
      <c r="KP26" s="154"/>
      <c r="KQ26" s="154"/>
      <c r="KR26" s="154"/>
      <c r="KS26" s="154"/>
      <c r="KT26" s="154"/>
      <c r="KU26" s="154"/>
      <c r="KV26" s="154"/>
      <c r="KW26" s="154"/>
      <c r="KX26" s="154"/>
      <c r="KY26" s="154"/>
      <c r="KZ26" s="154"/>
      <c r="LA26" s="154"/>
      <c r="LB26" s="154"/>
      <c r="LC26" s="154"/>
      <c r="LD26" s="154"/>
      <c r="LE26" s="154"/>
      <c r="LF26" s="154"/>
      <c r="LG26" s="154"/>
      <c r="LH26" s="154"/>
      <c r="LI26" s="154"/>
      <c r="LJ26" s="154"/>
      <c r="LK26" s="154"/>
      <c r="LL26" s="154"/>
      <c r="LM26" s="154"/>
      <c r="LN26" s="154"/>
      <c r="LO26" s="154"/>
      <c r="LP26" s="154"/>
      <c r="LQ26" s="154"/>
      <c r="LR26" s="154"/>
      <c r="LS26" s="154"/>
      <c r="LT26" s="154"/>
      <c r="LU26" s="154"/>
      <c r="LV26" s="154"/>
      <c r="LW26" s="154"/>
      <c r="LX26" s="154"/>
      <c r="LY26" s="154"/>
      <c r="LZ26" s="154"/>
      <c r="MA26" s="154"/>
      <c r="MB26" s="154"/>
      <c r="MC26" s="154"/>
      <c r="MD26" s="154"/>
      <c r="ME26" s="154"/>
      <c r="MF26" s="154"/>
      <c r="MG26" s="154"/>
      <c r="MH26" s="154"/>
      <c r="MI26" s="154"/>
      <c r="MJ26" s="154"/>
      <c r="MK26" s="154"/>
      <c r="ML26" s="154"/>
      <c r="MM26" s="154"/>
      <c r="MN26" s="154"/>
      <c r="MO26" s="154"/>
      <c r="MP26" s="154"/>
      <c r="MQ26" s="154"/>
      <c r="MR26" s="154"/>
      <c r="MS26" s="154"/>
      <c r="MT26" s="154"/>
      <c r="MU26" s="154"/>
      <c r="MV26" s="154"/>
      <c r="MW26" s="154"/>
      <c r="MX26" s="154"/>
      <c r="MY26" s="154"/>
      <c r="MZ26" s="154"/>
      <c r="NA26" s="154"/>
      <c r="NB26" s="154"/>
      <c r="NC26" s="154"/>
      <c r="ND26" s="154"/>
      <c r="NE26" s="154"/>
      <c r="NF26" s="154"/>
      <c r="NG26" s="154"/>
      <c r="NH26" s="154"/>
      <c r="NI26" s="154"/>
      <c r="NJ26" s="154"/>
      <c r="NK26" s="154"/>
      <c r="NL26" s="154"/>
      <c r="NM26" s="154"/>
      <c r="NN26" s="154"/>
      <c r="NO26" s="154"/>
      <c r="NP26" s="154"/>
      <c r="NQ26" s="154"/>
      <c r="NR26" s="154"/>
      <c r="NS26" s="154"/>
      <c r="NT26" s="154"/>
      <c r="NU26" s="154"/>
      <c r="NV26" s="154"/>
      <c r="NW26" s="154"/>
      <c r="NX26" s="154"/>
      <c r="NY26" s="154"/>
      <c r="NZ26" s="154"/>
      <c r="OA26" s="154"/>
      <c r="OB26" s="154"/>
      <c r="OC26" s="154"/>
      <c r="OD26" s="154"/>
      <c r="OE26" s="154"/>
      <c r="OF26" s="154"/>
      <c r="OG26" s="154"/>
      <c r="OH26" s="154"/>
      <c r="OI26" s="154"/>
      <c r="OJ26" s="154"/>
      <c r="OK26" s="154"/>
      <c r="OL26" s="154"/>
      <c r="OM26" s="154"/>
      <c r="ON26" s="154"/>
      <c r="OO26" s="154"/>
      <c r="OP26" s="154"/>
      <c r="OQ26" s="154"/>
      <c r="OR26" s="154"/>
      <c r="OS26" s="154"/>
      <c r="OT26" s="154"/>
      <c r="OU26" s="154"/>
      <c r="OV26" s="154"/>
      <c r="OW26" s="154"/>
      <c r="OX26" s="154"/>
      <c r="OY26" s="154"/>
      <c r="OZ26" s="154"/>
      <c r="PA26" s="154"/>
      <c r="PB26" s="154"/>
      <c r="PC26" s="154"/>
      <c r="PD26" s="154"/>
      <c r="PE26" s="154"/>
      <c r="PF26" s="154"/>
      <c r="PG26" s="154"/>
      <c r="PH26" s="154"/>
      <c r="PI26" s="154"/>
      <c r="PJ26" s="154"/>
      <c r="PK26" s="154"/>
      <c r="PL26" s="154"/>
      <c r="PM26" s="154"/>
      <c r="PN26" s="154"/>
      <c r="PO26" s="154"/>
      <c r="PP26" s="154"/>
      <c r="PQ26" s="154"/>
      <c r="PR26" s="154"/>
      <c r="PS26" s="154"/>
      <c r="PT26" s="154"/>
      <c r="PU26" s="154"/>
      <c r="PV26" s="154"/>
      <c r="PW26" s="154"/>
      <c r="PX26" s="154"/>
      <c r="PY26" s="154"/>
      <c r="PZ26" s="154"/>
      <c r="QA26" s="154"/>
      <c r="QB26" s="154"/>
      <c r="QC26" s="154"/>
      <c r="QD26" s="154"/>
      <c r="QE26" s="154"/>
      <c r="QF26" s="154"/>
      <c r="QG26" s="154"/>
      <c r="QH26" s="154"/>
      <c r="QI26" s="154"/>
      <c r="QJ26" s="154"/>
      <c r="QK26" s="154"/>
      <c r="QL26" s="154"/>
      <c r="QM26" s="154"/>
      <c r="QN26" s="154"/>
      <c r="QO26" s="154"/>
      <c r="QP26" s="154"/>
      <c r="QQ26" s="154"/>
      <c r="QR26" s="154"/>
      <c r="QS26" s="154"/>
      <c r="QT26" s="154"/>
      <c r="QU26" s="154"/>
      <c r="QV26" s="154"/>
      <c r="QW26" s="154"/>
      <c r="QX26" s="154"/>
      <c r="QY26" s="154"/>
      <c r="QZ26" s="154"/>
      <c r="RA26" s="154"/>
      <c r="RB26" s="154"/>
      <c r="RC26" s="154"/>
      <c r="RD26" s="154"/>
      <c r="RE26" s="154"/>
      <c r="RF26" s="154"/>
      <c r="RG26" s="154"/>
      <c r="RH26" s="154"/>
      <c r="RI26" s="154"/>
      <c r="RJ26" s="154"/>
      <c r="RK26" s="154"/>
      <c r="RL26" s="154"/>
      <c r="RM26" s="154"/>
      <c r="RN26" s="154"/>
      <c r="RO26" s="154"/>
      <c r="RP26" s="154"/>
      <c r="RQ26" s="154"/>
      <c r="RR26" s="154"/>
      <c r="RS26" s="154"/>
      <c r="RT26" s="154"/>
      <c r="RU26" s="154"/>
      <c r="RV26" s="154"/>
      <c r="RW26" s="154"/>
      <c r="RX26" s="154"/>
      <c r="RY26" s="154"/>
      <c r="RZ26" s="154"/>
      <c r="SA26" s="154"/>
      <c r="SB26" s="154"/>
      <c r="SC26" s="154"/>
      <c r="SD26" s="154"/>
      <c r="SE26" s="154"/>
      <c r="SF26" s="154"/>
      <c r="SG26" s="154"/>
      <c r="SH26" s="154"/>
      <c r="SI26" s="154"/>
      <c r="SJ26" s="154"/>
      <c r="SK26" s="154"/>
      <c r="SL26" s="154"/>
      <c r="SM26" s="154"/>
      <c r="SN26" s="154"/>
      <c r="SO26" s="154"/>
      <c r="SP26" s="154"/>
      <c r="SQ26" s="154"/>
      <c r="SR26" s="154"/>
      <c r="SS26" s="154"/>
      <c r="ST26" s="154"/>
      <c r="SU26" s="154"/>
      <c r="SV26" s="154"/>
      <c r="SW26" s="154"/>
      <c r="SX26" s="154"/>
      <c r="SY26" s="154"/>
      <c r="SZ26" s="154"/>
      <c r="TA26" s="154"/>
      <c r="TB26" s="154"/>
      <c r="TC26" s="154"/>
      <c r="TD26" s="154"/>
      <c r="TE26" s="154"/>
      <c r="TF26" s="154"/>
      <c r="TG26" s="154"/>
      <c r="TH26" s="154"/>
      <c r="TI26" s="154"/>
      <c r="TJ26" s="154"/>
      <c r="TK26" s="154"/>
      <c r="TL26" s="154"/>
      <c r="TM26" s="154"/>
      <c r="TN26" s="154"/>
      <c r="TO26" s="154"/>
      <c r="TP26" s="154"/>
      <c r="TQ26" s="154"/>
      <c r="TR26" s="154"/>
      <c r="TS26" s="154"/>
      <c r="TT26" s="154"/>
      <c r="TU26" s="154"/>
      <c r="TV26" s="154"/>
      <c r="TW26" s="154"/>
      <c r="TX26" s="154"/>
      <c r="TY26" s="154"/>
      <c r="TZ26" s="154"/>
      <c r="UA26" s="154"/>
      <c r="UB26" s="154"/>
      <c r="UC26" s="154"/>
      <c r="UD26" s="154"/>
      <c r="UE26" s="154"/>
      <c r="UF26" s="154"/>
      <c r="UG26" s="154"/>
      <c r="UH26" s="154"/>
      <c r="UI26" s="154"/>
      <c r="UJ26" s="154"/>
      <c r="UK26" s="154"/>
      <c r="UL26" s="154"/>
      <c r="UM26" s="154"/>
      <c r="UN26" s="154"/>
      <c r="UO26" s="154"/>
      <c r="UP26" s="154"/>
      <c r="UQ26" s="154"/>
      <c r="UR26" s="154"/>
      <c r="US26" s="154"/>
      <c r="UT26" s="154"/>
      <c r="UU26" s="154"/>
      <c r="UV26" s="154"/>
      <c r="UW26" s="154"/>
      <c r="UX26" s="154"/>
      <c r="UY26" s="154"/>
      <c r="UZ26" s="154"/>
      <c r="VA26" s="154"/>
      <c r="VB26" s="154"/>
      <c r="VC26" s="154"/>
      <c r="VD26" s="154"/>
      <c r="VE26" s="154"/>
      <c r="VF26" s="154"/>
      <c r="VG26" s="154"/>
      <c r="VH26" s="154"/>
      <c r="VI26" s="154"/>
      <c r="VJ26" s="154"/>
      <c r="VK26" s="154"/>
      <c r="VL26" s="154"/>
      <c r="VM26" s="154"/>
      <c r="VN26" s="154"/>
      <c r="VO26" s="154"/>
      <c r="VP26" s="154"/>
      <c r="VQ26" s="154"/>
      <c r="VR26" s="154"/>
      <c r="VS26" s="154"/>
      <c r="VT26" s="154"/>
      <c r="VU26" s="154"/>
      <c r="VV26" s="154"/>
      <c r="VW26" s="154"/>
      <c r="VX26" s="154"/>
      <c r="VY26" s="154"/>
      <c r="VZ26" s="154"/>
      <c r="WA26" s="154"/>
      <c r="WB26" s="154"/>
      <c r="WC26" s="154"/>
      <c r="WD26" s="154"/>
      <c r="WE26" s="154"/>
      <c r="WF26" s="154"/>
      <c r="WG26" s="154"/>
      <c r="WH26" s="154"/>
      <c r="WI26" s="154"/>
      <c r="WJ26" s="154"/>
      <c r="WK26" s="154"/>
      <c r="WL26" s="154"/>
      <c r="WM26" s="154"/>
      <c r="WN26" s="154"/>
      <c r="WO26" s="154"/>
      <c r="WP26" s="154"/>
      <c r="WQ26" s="154"/>
      <c r="WR26" s="154"/>
      <c r="WS26" s="154"/>
      <c r="WT26" s="154"/>
      <c r="WU26" s="154"/>
      <c r="WV26" s="154"/>
      <c r="WW26" s="154"/>
      <c r="WX26" s="154"/>
      <c r="WY26" s="154"/>
      <c r="WZ26" s="154"/>
      <c r="XA26" s="154"/>
      <c r="XB26" s="154"/>
      <c r="XC26" s="154"/>
      <c r="XD26" s="154"/>
      <c r="XE26" s="154"/>
      <c r="XF26" s="154"/>
      <c r="XG26" s="154"/>
      <c r="XH26" s="154"/>
      <c r="XI26" s="154"/>
      <c r="XJ26" s="154"/>
      <c r="XK26" s="154"/>
      <c r="XL26" s="154"/>
      <c r="XM26" s="154"/>
      <c r="XN26" s="154"/>
      <c r="XO26" s="154"/>
      <c r="XP26" s="154"/>
      <c r="XQ26" s="154"/>
      <c r="XR26" s="154"/>
      <c r="XS26" s="154"/>
      <c r="XT26" s="154"/>
      <c r="XU26" s="154"/>
      <c r="XV26" s="154"/>
      <c r="XW26" s="154"/>
      <c r="XX26" s="154"/>
      <c r="XY26" s="154"/>
      <c r="XZ26" s="154"/>
      <c r="YA26" s="154"/>
      <c r="YB26" s="154"/>
      <c r="YC26" s="154"/>
      <c r="YD26" s="154"/>
      <c r="YE26" s="154"/>
      <c r="YF26" s="154"/>
      <c r="YG26" s="154"/>
      <c r="YH26" s="154"/>
      <c r="YI26" s="154"/>
      <c r="YJ26" s="154"/>
      <c r="YK26" s="154"/>
      <c r="YL26" s="154"/>
      <c r="YM26" s="154"/>
      <c r="YN26" s="154"/>
      <c r="YO26" s="154"/>
      <c r="YP26" s="154"/>
      <c r="YQ26" s="154"/>
      <c r="YR26" s="154"/>
      <c r="YS26" s="154"/>
      <c r="YT26" s="154"/>
      <c r="YU26" s="154"/>
      <c r="YV26" s="154"/>
      <c r="YW26" s="154"/>
      <c r="YX26" s="154"/>
      <c r="YY26" s="154"/>
      <c r="YZ26" s="154"/>
      <c r="ZA26" s="154"/>
      <c r="ZB26" s="154"/>
      <c r="ZC26" s="154"/>
      <c r="ZD26" s="154"/>
      <c r="ZE26" s="154"/>
      <c r="ZF26" s="154"/>
      <c r="ZG26" s="154"/>
      <c r="ZH26" s="154"/>
      <c r="ZI26" s="154"/>
      <c r="ZJ26" s="154"/>
      <c r="ZK26" s="154"/>
      <c r="ZL26" s="154"/>
      <c r="ZM26" s="154"/>
      <c r="ZN26" s="154"/>
      <c r="ZO26" s="154"/>
      <c r="ZP26" s="154"/>
      <c r="ZQ26" s="154"/>
      <c r="ZR26" s="154"/>
      <c r="ZS26" s="154"/>
      <c r="ZT26" s="154"/>
      <c r="ZU26" s="154"/>
      <c r="ZV26" s="154"/>
      <c r="ZW26" s="154"/>
      <c r="ZX26" s="154"/>
      <c r="ZY26" s="154"/>
      <c r="ZZ26" s="154"/>
      <c r="AAA26" s="154"/>
      <c r="AAB26" s="154"/>
      <c r="AAC26" s="154"/>
      <c r="AAD26" s="154"/>
      <c r="AAE26" s="154"/>
      <c r="AAF26" s="154"/>
      <c r="AAG26" s="154"/>
      <c r="AAH26" s="154"/>
      <c r="AAI26" s="154"/>
      <c r="AAJ26" s="154"/>
      <c r="AAK26" s="154"/>
      <c r="AAL26" s="154"/>
      <c r="AAM26" s="154"/>
      <c r="AAN26" s="154"/>
      <c r="AAO26" s="154"/>
      <c r="AAP26" s="154"/>
      <c r="AAQ26" s="154"/>
      <c r="AAR26" s="154"/>
      <c r="AAS26" s="154"/>
      <c r="AAT26" s="154"/>
      <c r="AAU26" s="154"/>
      <c r="AAV26" s="154"/>
      <c r="AAW26" s="154"/>
      <c r="AAX26" s="154"/>
      <c r="AAY26" s="154"/>
      <c r="AAZ26" s="154"/>
      <c r="ABA26" s="154"/>
      <c r="ABB26" s="154"/>
      <c r="ABC26" s="154"/>
      <c r="ABD26" s="154"/>
      <c r="ABE26" s="154"/>
      <c r="ABF26" s="154"/>
      <c r="ABG26" s="154"/>
      <c r="ABH26" s="154"/>
      <c r="ABI26" s="154"/>
      <c r="ABJ26" s="154"/>
      <c r="ABK26" s="154"/>
      <c r="ABL26" s="154"/>
      <c r="ABM26" s="154"/>
      <c r="ABN26" s="154"/>
      <c r="ABO26" s="154"/>
      <c r="ABP26" s="154"/>
      <c r="ABQ26" s="154"/>
      <c r="ABR26" s="154"/>
      <c r="ABS26" s="154"/>
      <c r="ABT26" s="154"/>
      <c r="ABU26" s="154"/>
      <c r="ABV26" s="154"/>
      <c r="ABW26" s="154"/>
      <c r="ABX26" s="154"/>
      <c r="ABY26" s="154"/>
      <c r="ABZ26" s="154"/>
      <c r="ACA26" s="154"/>
      <c r="ACB26" s="154"/>
      <c r="ACC26" s="154"/>
      <c r="ACD26" s="154"/>
      <c r="ACE26" s="154"/>
      <c r="ACF26" s="154"/>
      <c r="ACG26" s="154"/>
      <c r="ACH26" s="154"/>
      <c r="ACI26" s="154"/>
      <c r="ACJ26" s="154"/>
      <c r="ACK26" s="154"/>
      <c r="ACL26" s="154"/>
      <c r="ACM26" s="154"/>
      <c r="ACN26" s="154"/>
      <c r="ACO26" s="154"/>
      <c r="ACP26" s="154"/>
      <c r="ACQ26" s="154"/>
      <c r="ACR26" s="154"/>
      <c r="ACS26" s="154"/>
      <c r="ACT26" s="154"/>
      <c r="ACU26" s="154"/>
      <c r="ACV26" s="154"/>
      <c r="ACW26" s="154"/>
      <c r="ACX26" s="154"/>
      <c r="ACY26" s="154"/>
      <c r="ACZ26" s="154"/>
      <c r="ADA26" s="154"/>
      <c r="ADB26" s="154"/>
      <c r="ADC26" s="154"/>
      <c r="ADD26" s="154"/>
      <c r="ADE26" s="154"/>
      <c r="ADF26" s="154"/>
      <c r="ADG26" s="154"/>
      <c r="ADH26" s="154"/>
      <c r="ADI26" s="154"/>
      <c r="ADJ26" s="154"/>
      <c r="ADK26" s="154"/>
      <c r="ADL26" s="154"/>
      <c r="ADM26" s="154"/>
      <c r="ADN26" s="154"/>
      <c r="ADO26" s="154"/>
      <c r="ADP26" s="154"/>
      <c r="ADQ26" s="154"/>
      <c r="ADR26" s="154"/>
      <c r="ADS26" s="154"/>
      <c r="ADT26" s="154"/>
      <c r="ADU26" s="154"/>
      <c r="ADV26" s="154"/>
      <c r="ADW26" s="154"/>
      <c r="ADX26" s="154"/>
      <c r="ADY26" s="154"/>
      <c r="ADZ26" s="154"/>
      <c r="AEA26" s="154"/>
      <c r="AEB26" s="154"/>
      <c r="AEC26" s="154"/>
      <c r="AED26" s="154"/>
      <c r="AEE26" s="154"/>
      <c r="AEF26" s="154"/>
      <c r="AEG26" s="154"/>
      <c r="AEH26" s="154"/>
      <c r="AEI26" s="154"/>
      <c r="AEJ26" s="154"/>
      <c r="AEK26" s="154"/>
      <c r="AEL26" s="154"/>
      <c r="AEM26" s="154"/>
      <c r="AEN26" s="154"/>
      <c r="AEO26" s="154"/>
      <c r="AEP26" s="154"/>
      <c r="AEQ26" s="154"/>
      <c r="AER26" s="154"/>
      <c r="AES26" s="154"/>
      <c r="AET26" s="154"/>
      <c r="AEU26" s="154"/>
      <c r="AEV26" s="154"/>
      <c r="AEW26" s="154"/>
      <c r="AEX26" s="154"/>
      <c r="AEY26" s="154"/>
      <c r="AEZ26" s="154"/>
      <c r="AFA26" s="154"/>
      <c r="AFB26" s="154"/>
      <c r="AFC26" s="154"/>
      <c r="AFD26" s="154"/>
      <c r="AFE26" s="154"/>
      <c r="AFF26" s="154"/>
      <c r="AFG26" s="154"/>
      <c r="AFH26" s="154"/>
      <c r="AFI26" s="154"/>
      <c r="AFJ26" s="154"/>
      <c r="AFK26" s="154"/>
      <c r="AFL26" s="154"/>
      <c r="AFM26" s="154"/>
      <c r="AFN26" s="154"/>
      <c r="AFO26" s="154"/>
      <c r="AFP26" s="154"/>
      <c r="AFQ26" s="154"/>
      <c r="AFR26" s="154"/>
      <c r="AFS26" s="154"/>
      <c r="AFT26" s="154"/>
      <c r="AFU26" s="154"/>
      <c r="AFV26" s="154"/>
      <c r="AFW26" s="154"/>
      <c r="AFX26" s="154"/>
      <c r="AFY26" s="154"/>
      <c r="AFZ26" s="154"/>
      <c r="AGA26" s="154"/>
      <c r="AGB26" s="154"/>
      <c r="AGC26" s="154"/>
      <c r="AGD26" s="154"/>
      <c r="AGE26" s="154"/>
      <c r="AGF26" s="154"/>
      <c r="AGG26" s="154"/>
      <c r="AGH26" s="154"/>
      <c r="AGI26" s="154"/>
      <c r="AGJ26" s="154"/>
      <c r="AGK26" s="154"/>
      <c r="AGL26" s="154"/>
      <c r="AGM26" s="154"/>
      <c r="AGN26" s="154"/>
      <c r="AGO26" s="154"/>
      <c r="AGP26" s="154"/>
      <c r="AGQ26" s="154"/>
      <c r="AGR26" s="154"/>
      <c r="AGS26" s="154"/>
      <c r="AGT26" s="154"/>
      <c r="AGU26" s="154"/>
      <c r="AGV26" s="154"/>
      <c r="AGW26" s="154"/>
      <c r="AGX26" s="154"/>
      <c r="AGY26" s="154"/>
      <c r="AGZ26" s="154"/>
      <c r="AHA26" s="154"/>
      <c r="AHB26" s="154"/>
      <c r="AHC26" s="154"/>
      <c r="AHD26" s="154"/>
      <c r="AHE26" s="154"/>
      <c r="AHF26" s="154"/>
      <c r="AHG26" s="154"/>
      <c r="AHH26" s="154"/>
      <c r="AHI26" s="154"/>
      <c r="AHJ26" s="154"/>
      <c r="AHK26" s="154"/>
      <c r="AHL26" s="154"/>
      <c r="AHM26" s="154"/>
      <c r="AHN26" s="154"/>
      <c r="AHO26" s="154"/>
      <c r="AHP26" s="154"/>
      <c r="AHQ26" s="154"/>
      <c r="AHR26" s="154"/>
      <c r="AHS26" s="154"/>
      <c r="AHT26" s="154"/>
      <c r="AHU26" s="154"/>
      <c r="AHV26" s="154"/>
      <c r="AHW26" s="154"/>
      <c r="AHX26" s="154"/>
      <c r="AHY26" s="154"/>
      <c r="AHZ26" s="154"/>
      <c r="AIA26" s="154"/>
      <c r="AIB26" s="154"/>
      <c r="AIC26" s="154"/>
      <c r="AID26" s="154"/>
      <c r="AIE26" s="154"/>
      <c r="AIF26" s="154"/>
      <c r="AIG26" s="154"/>
      <c r="AIH26" s="154"/>
      <c r="AII26" s="154"/>
      <c r="AIJ26" s="154"/>
      <c r="AIK26" s="154"/>
      <c r="AIL26" s="154"/>
      <c r="AIM26" s="154"/>
      <c r="AIN26" s="154"/>
      <c r="AIO26" s="154"/>
      <c r="AIP26" s="154"/>
      <c r="AIQ26" s="154"/>
      <c r="AIR26" s="154"/>
    </row>
    <row r="27" spans="1:928" s="151" customFormat="1" ht="128.25" customHeight="1" x14ac:dyDescent="0.35">
      <c r="A27" s="358" t="s">
        <v>95</v>
      </c>
      <c r="B27" s="68" t="s">
        <v>709</v>
      </c>
      <c r="C27" s="68" t="s">
        <v>706</v>
      </c>
      <c r="D27" s="68" t="s">
        <v>710</v>
      </c>
      <c r="E27" s="68" t="s">
        <v>711</v>
      </c>
      <c r="F27" s="68" t="s">
        <v>17</v>
      </c>
      <c r="G27" s="68" t="s">
        <v>18</v>
      </c>
      <c r="H27" s="19" t="s">
        <v>1294</v>
      </c>
      <c r="I27" s="198" t="s">
        <v>712</v>
      </c>
      <c r="J27" s="68" t="s">
        <v>221</v>
      </c>
      <c r="K27" s="68" t="s">
        <v>617</v>
      </c>
      <c r="L27" s="68" t="s">
        <v>617</v>
      </c>
      <c r="M27" s="68" t="s">
        <v>713</v>
      </c>
      <c r="N27" s="114" t="s">
        <v>902</v>
      </c>
      <c r="O27" s="114" t="s">
        <v>883</v>
      </c>
      <c r="P27" s="234" t="s">
        <v>712</v>
      </c>
      <c r="Q27" s="68" t="s">
        <v>221</v>
      </c>
      <c r="R27" s="68" t="s">
        <v>617</v>
      </c>
      <c r="S27" s="68" t="s">
        <v>617</v>
      </c>
      <c r="T27" s="68" t="s">
        <v>823</v>
      </c>
      <c r="U27" s="114" t="s">
        <v>849</v>
      </c>
      <c r="V27" s="114" t="s">
        <v>901</v>
      </c>
      <c r="W27" s="249" t="s">
        <v>914</v>
      </c>
      <c r="X27" s="83" t="s">
        <v>928</v>
      </c>
      <c r="Y27" s="198" t="s">
        <v>978</v>
      </c>
      <c r="Z27" s="68" t="s">
        <v>221</v>
      </c>
      <c r="AA27" s="68" t="s">
        <v>617</v>
      </c>
      <c r="AB27" s="68" t="s">
        <v>617</v>
      </c>
      <c r="AC27" s="68" t="s">
        <v>1035</v>
      </c>
      <c r="AD27" s="114" t="s">
        <v>849</v>
      </c>
      <c r="AE27" s="114" t="s">
        <v>901</v>
      </c>
      <c r="AF27" s="249" t="s">
        <v>1017</v>
      </c>
      <c r="AG27" s="83" t="s">
        <v>1058</v>
      </c>
      <c r="AH27" s="229" t="s">
        <v>978</v>
      </c>
      <c r="AI27" s="68" t="s">
        <v>221</v>
      </c>
      <c r="AJ27" s="68" t="s">
        <v>620</v>
      </c>
      <c r="AK27" s="68" t="s">
        <v>620</v>
      </c>
      <c r="AL27" s="68" t="s">
        <v>1035</v>
      </c>
      <c r="AM27" s="114" t="s">
        <v>849</v>
      </c>
      <c r="AN27" s="114" t="s">
        <v>901</v>
      </c>
      <c r="AO27" s="249" t="s">
        <v>1023</v>
      </c>
      <c r="AP27" s="83" t="s">
        <v>1247</v>
      </c>
      <c r="AQ27" s="250" t="s">
        <v>1245</v>
      </c>
      <c r="AR27" s="249" t="s">
        <v>917</v>
      </c>
      <c r="AS27" s="83" t="s">
        <v>1247</v>
      </c>
      <c r="AT27" s="597" t="s">
        <v>1493</v>
      </c>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c r="HE27" s="154"/>
      <c r="HF27" s="154"/>
      <c r="HG27" s="154"/>
      <c r="HH27" s="154"/>
      <c r="HI27" s="154"/>
      <c r="HJ27" s="154"/>
      <c r="HK27" s="154"/>
      <c r="HL27" s="154"/>
      <c r="HM27" s="154"/>
      <c r="HN27" s="154"/>
      <c r="HO27" s="154"/>
      <c r="HP27" s="154"/>
      <c r="HQ27" s="154"/>
      <c r="HR27" s="154"/>
      <c r="HS27" s="154"/>
      <c r="HT27" s="154"/>
      <c r="HU27" s="154"/>
      <c r="HV27" s="154"/>
      <c r="HW27" s="154"/>
      <c r="HX27" s="154"/>
      <c r="HY27" s="154"/>
      <c r="HZ27" s="154"/>
      <c r="IA27" s="154"/>
      <c r="IB27" s="154"/>
      <c r="IC27" s="154"/>
      <c r="ID27" s="154"/>
      <c r="IE27" s="154"/>
      <c r="IF27" s="154"/>
      <c r="IG27" s="154"/>
      <c r="IH27" s="154"/>
      <c r="II27" s="154"/>
      <c r="IJ27" s="154"/>
      <c r="IK27" s="154"/>
      <c r="IL27" s="154"/>
      <c r="IM27" s="154"/>
      <c r="IN27" s="154"/>
      <c r="IO27" s="154"/>
      <c r="IP27" s="154"/>
      <c r="IQ27" s="154"/>
      <c r="IR27" s="154"/>
      <c r="IS27" s="154"/>
      <c r="IT27" s="154"/>
      <c r="IU27" s="154"/>
      <c r="IV27" s="154"/>
      <c r="IW27" s="154"/>
      <c r="IX27" s="154"/>
      <c r="IY27" s="154"/>
      <c r="IZ27" s="154"/>
      <c r="JA27" s="154"/>
      <c r="JB27" s="154"/>
      <c r="JC27" s="154"/>
      <c r="JD27" s="154"/>
      <c r="JE27" s="154"/>
      <c r="JF27" s="154"/>
      <c r="JG27" s="154"/>
      <c r="JH27" s="154"/>
      <c r="JI27" s="154"/>
      <c r="JJ27" s="154"/>
      <c r="JK27" s="154"/>
      <c r="JL27" s="154"/>
      <c r="JM27" s="154"/>
      <c r="JN27" s="154"/>
      <c r="JO27" s="154"/>
      <c r="JP27" s="154"/>
      <c r="JQ27" s="154"/>
      <c r="JR27" s="154"/>
      <c r="JS27" s="154"/>
      <c r="JT27" s="154"/>
      <c r="JU27" s="154"/>
      <c r="JV27" s="154"/>
      <c r="JW27" s="154"/>
      <c r="JX27" s="154"/>
      <c r="JY27" s="154"/>
      <c r="JZ27" s="154"/>
      <c r="KA27" s="154"/>
      <c r="KB27" s="154"/>
      <c r="KC27" s="154"/>
      <c r="KD27" s="154"/>
      <c r="KE27" s="154"/>
      <c r="KF27" s="154"/>
      <c r="KG27" s="154"/>
      <c r="KH27" s="154"/>
      <c r="KI27" s="154"/>
      <c r="KJ27" s="154"/>
      <c r="KK27" s="154"/>
      <c r="KL27" s="154"/>
      <c r="KM27" s="154"/>
      <c r="KN27" s="154"/>
      <c r="KO27" s="154"/>
      <c r="KP27" s="154"/>
      <c r="KQ27" s="154"/>
      <c r="KR27" s="154"/>
      <c r="KS27" s="154"/>
      <c r="KT27" s="154"/>
      <c r="KU27" s="154"/>
      <c r="KV27" s="154"/>
      <c r="KW27" s="154"/>
      <c r="KX27" s="154"/>
      <c r="KY27" s="154"/>
      <c r="KZ27" s="154"/>
      <c r="LA27" s="154"/>
      <c r="LB27" s="154"/>
      <c r="LC27" s="154"/>
      <c r="LD27" s="154"/>
      <c r="LE27" s="154"/>
      <c r="LF27" s="154"/>
      <c r="LG27" s="154"/>
      <c r="LH27" s="154"/>
      <c r="LI27" s="154"/>
      <c r="LJ27" s="154"/>
      <c r="LK27" s="154"/>
      <c r="LL27" s="154"/>
      <c r="LM27" s="154"/>
      <c r="LN27" s="154"/>
      <c r="LO27" s="154"/>
      <c r="LP27" s="154"/>
      <c r="LQ27" s="154"/>
      <c r="LR27" s="154"/>
      <c r="LS27" s="154"/>
      <c r="LT27" s="154"/>
      <c r="LU27" s="154"/>
      <c r="LV27" s="154"/>
      <c r="LW27" s="154"/>
      <c r="LX27" s="154"/>
      <c r="LY27" s="154"/>
      <c r="LZ27" s="154"/>
      <c r="MA27" s="154"/>
      <c r="MB27" s="154"/>
      <c r="MC27" s="154"/>
      <c r="MD27" s="154"/>
      <c r="ME27" s="154"/>
      <c r="MF27" s="154"/>
      <c r="MG27" s="154"/>
      <c r="MH27" s="154"/>
      <c r="MI27" s="154"/>
      <c r="MJ27" s="154"/>
      <c r="MK27" s="154"/>
      <c r="ML27" s="154"/>
      <c r="MM27" s="154"/>
      <c r="MN27" s="154"/>
      <c r="MO27" s="154"/>
      <c r="MP27" s="154"/>
      <c r="MQ27" s="154"/>
      <c r="MR27" s="154"/>
      <c r="MS27" s="154"/>
      <c r="MT27" s="154"/>
      <c r="MU27" s="154"/>
      <c r="MV27" s="154"/>
      <c r="MW27" s="154"/>
      <c r="MX27" s="154"/>
      <c r="MY27" s="154"/>
      <c r="MZ27" s="154"/>
      <c r="NA27" s="154"/>
      <c r="NB27" s="154"/>
      <c r="NC27" s="154"/>
      <c r="ND27" s="154"/>
      <c r="NE27" s="154"/>
      <c r="NF27" s="154"/>
      <c r="NG27" s="154"/>
      <c r="NH27" s="154"/>
      <c r="NI27" s="154"/>
      <c r="NJ27" s="154"/>
      <c r="NK27" s="154"/>
      <c r="NL27" s="154"/>
      <c r="NM27" s="154"/>
      <c r="NN27" s="154"/>
      <c r="NO27" s="154"/>
      <c r="NP27" s="154"/>
      <c r="NQ27" s="154"/>
      <c r="NR27" s="154"/>
      <c r="NS27" s="154"/>
      <c r="NT27" s="154"/>
      <c r="NU27" s="154"/>
      <c r="NV27" s="154"/>
      <c r="NW27" s="154"/>
      <c r="NX27" s="154"/>
      <c r="NY27" s="154"/>
      <c r="NZ27" s="154"/>
      <c r="OA27" s="154"/>
      <c r="OB27" s="154"/>
      <c r="OC27" s="154"/>
      <c r="OD27" s="154"/>
      <c r="OE27" s="154"/>
      <c r="OF27" s="154"/>
      <c r="OG27" s="154"/>
      <c r="OH27" s="154"/>
      <c r="OI27" s="154"/>
      <c r="OJ27" s="154"/>
      <c r="OK27" s="154"/>
      <c r="OL27" s="154"/>
      <c r="OM27" s="154"/>
      <c r="ON27" s="154"/>
      <c r="OO27" s="154"/>
      <c r="OP27" s="154"/>
      <c r="OQ27" s="154"/>
      <c r="OR27" s="154"/>
      <c r="OS27" s="154"/>
      <c r="OT27" s="154"/>
      <c r="OU27" s="154"/>
      <c r="OV27" s="154"/>
      <c r="OW27" s="154"/>
      <c r="OX27" s="154"/>
      <c r="OY27" s="154"/>
      <c r="OZ27" s="154"/>
      <c r="PA27" s="154"/>
      <c r="PB27" s="154"/>
      <c r="PC27" s="154"/>
      <c r="PD27" s="154"/>
      <c r="PE27" s="154"/>
      <c r="PF27" s="154"/>
      <c r="PG27" s="154"/>
      <c r="PH27" s="154"/>
      <c r="PI27" s="154"/>
      <c r="PJ27" s="154"/>
      <c r="PK27" s="154"/>
      <c r="PL27" s="154"/>
      <c r="PM27" s="154"/>
      <c r="PN27" s="154"/>
      <c r="PO27" s="154"/>
      <c r="PP27" s="154"/>
      <c r="PQ27" s="154"/>
      <c r="PR27" s="154"/>
      <c r="PS27" s="154"/>
      <c r="PT27" s="154"/>
      <c r="PU27" s="154"/>
      <c r="PV27" s="154"/>
      <c r="PW27" s="154"/>
      <c r="PX27" s="154"/>
      <c r="PY27" s="154"/>
      <c r="PZ27" s="154"/>
      <c r="QA27" s="154"/>
      <c r="QB27" s="154"/>
      <c r="QC27" s="154"/>
      <c r="QD27" s="154"/>
      <c r="QE27" s="154"/>
      <c r="QF27" s="154"/>
      <c r="QG27" s="154"/>
      <c r="QH27" s="154"/>
      <c r="QI27" s="154"/>
      <c r="QJ27" s="154"/>
      <c r="QK27" s="154"/>
      <c r="QL27" s="154"/>
      <c r="QM27" s="154"/>
      <c r="QN27" s="154"/>
      <c r="QO27" s="154"/>
      <c r="QP27" s="154"/>
      <c r="QQ27" s="154"/>
      <c r="QR27" s="154"/>
      <c r="QS27" s="154"/>
      <c r="QT27" s="154"/>
      <c r="QU27" s="154"/>
      <c r="QV27" s="154"/>
      <c r="QW27" s="154"/>
      <c r="QX27" s="154"/>
      <c r="QY27" s="154"/>
      <c r="QZ27" s="154"/>
      <c r="RA27" s="154"/>
      <c r="RB27" s="154"/>
      <c r="RC27" s="154"/>
      <c r="RD27" s="154"/>
      <c r="RE27" s="154"/>
      <c r="RF27" s="154"/>
      <c r="RG27" s="154"/>
      <c r="RH27" s="154"/>
      <c r="RI27" s="154"/>
      <c r="RJ27" s="154"/>
      <c r="RK27" s="154"/>
      <c r="RL27" s="154"/>
      <c r="RM27" s="154"/>
      <c r="RN27" s="154"/>
      <c r="RO27" s="154"/>
      <c r="RP27" s="154"/>
      <c r="RQ27" s="154"/>
      <c r="RR27" s="154"/>
      <c r="RS27" s="154"/>
      <c r="RT27" s="154"/>
      <c r="RU27" s="154"/>
      <c r="RV27" s="154"/>
      <c r="RW27" s="154"/>
      <c r="RX27" s="154"/>
      <c r="RY27" s="154"/>
      <c r="RZ27" s="154"/>
      <c r="SA27" s="154"/>
      <c r="SB27" s="154"/>
      <c r="SC27" s="154"/>
      <c r="SD27" s="154"/>
      <c r="SE27" s="154"/>
      <c r="SF27" s="154"/>
      <c r="SG27" s="154"/>
      <c r="SH27" s="154"/>
      <c r="SI27" s="154"/>
      <c r="SJ27" s="154"/>
      <c r="SK27" s="154"/>
      <c r="SL27" s="154"/>
      <c r="SM27" s="154"/>
      <c r="SN27" s="154"/>
      <c r="SO27" s="154"/>
      <c r="SP27" s="154"/>
      <c r="SQ27" s="154"/>
      <c r="SR27" s="154"/>
      <c r="SS27" s="154"/>
      <c r="ST27" s="154"/>
      <c r="SU27" s="154"/>
      <c r="SV27" s="154"/>
      <c r="SW27" s="154"/>
      <c r="SX27" s="154"/>
      <c r="SY27" s="154"/>
      <c r="SZ27" s="154"/>
      <c r="TA27" s="154"/>
      <c r="TB27" s="154"/>
      <c r="TC27" s="154"/>
      <c r="TD27" s="154"/>
      <c r="TE27" s="154"/>
      <c r="TF27" s="154"/>
      <c r="TG27" s="154"/>
      <c r="TH27" s="154"/>
      <c r="TI27" s="154"/>
      <c r="TJ27" s="154"/>
      <c r="TK27" s="154"/>
      <c r="TL27" s="154"/>
      <c r="TM27" s="154"/>
      <c r="TN27" s="154"/>
      <c r="TO27" s="154"/>
      <c r="TP27" s="154"/>
      <c r="TQ27" s="154"/>
      <c r="TR27" s="154"/>
      <c r="TS27" s="154"/>
      <c r="TT27" s="154"/>
      <c r="TU27" s="154"/>
      <c r="TV27" s="154"/>
      <c r="TW27" s="154"/>
      <c r="TX27" s="154"/>
      <c r="TY27" s="154"/>
      <c r="TZ27" s="154"/>
      <c r="UA27" s="154"/>
      <c r="UB27" s="154"/>
      <c r="UC27" s="154"/>
      <c r="UD27" s="154"/>
      <c r="UE27" s="154"/>
      <c r="UF27" s="154"/>
      <c r="UG27" s="154"/>
      <c r="UH27" s="154"/>
      <c r="UI27" s="154"/>
      <c r="UJ27" s="154"/>
      <c r="UK27" s="154"/>
      <c r="UL27" s="154"/>
      <c r="UM27" s="154"/>
      <c r="UN27" s="154"/>
      <c r="UO27" s="154"/>
      <c r="UP27" s="154"/>
      <c r="UQ27" s="154"/>
      <c r="UR27" s="154"/>
      <c r="US27" s="154"/>
      <c r="UT27" s="154"/>
      <c r="UU27" s="154"/>
      <c r="UV27" s="154"/>
      <c r="UW27" s="154"/>
      <c r="UX27" s="154"/>
      <c r="UY27" s="154"/>
      <c r="UZ27" s="154"/>
      <c r="VA27" s="154"/>
      <c r="VB27" s="154"/>
      <c r="VC27" s="154"/>
      <c r="VD27" s="154"/>
      <c r="VE27" s="154"/>
      <c r="VF27" s="154"/>
      <c r="VG27" s="154"/>
      <c r="VH27" s="154"/>
      <c r="VI27" s="154"/>
      <c r="VJ27" s="154"/>
      <c r="VK27" s="154"/>
      <c r="VL27" s="154"/>
      <c r="VM27" s="154"/>
      <c r="VN27" s="154"/>
      <c r="VO27" s="154"/>
      <c r="VP27" s="154"/>
      <c r="VQ27" s="154"/>
      <c r="VR27" s="154"/>
      <c r="VS27" s="154"/>
      <c r="VT27" s="154"/>
      <c r="VU27" s="154"/>
      <c r="VV27" s="154"/>
      <c r="VW27" s="154"/>
      <c r="VX27" s="154"/>
      <c r="VY27" s="154"/>
      <c r="VZ27" s="154"/>
      <c r="WA27" s="154"/>
      <c r="WB27" s="154"/>
      <c r="WC27" s="154"/>
      <c r="WD27" s="154"/>
      <c r="WE27" s="154"/>
      <c r="WF27" s="154"/>
      <c r="WG27" s="154"/>
      <c r="WH27" s="154"/>
      <c r="WI27" s="154"/>
      <c r="WJ27" s="154"/>
      <c r="WK27" s="154"/>
      <c r="WL27" s="154"/>
      <c r="WM27" s="154"/>
      <c r="WN27" s="154"/>
      <c r="WO27" s="154"/>
      <c r="WP27" s="154"/>
      <c r="WQ27" s="154"/>
      <c r="WR27" s="154"/>
      <c r="WS27" s="154"/>
      <c r="WT27" s="154"/>
      <c r="WU27" s="154"/>
      <c r="WV27" s="154"/>
      <c r="WW27" s="154"/>
      <c r="WX27" s="154"/>
      <c r="WY27" s="154"/>
      <c r="WZ27" s="154"/>
      <c r="XA27" s="154"/>
      <c r="XB27" s="154"/>
      <c r="XC27" s="154"/>
      <c r="XD27" s="154"/>
      <c r="XE27" s="154"/>
      <c r="XF27" s="154"/>
      <c r="XG27" s="154"/>
      <c r="XH27" s="154"/>
      <c r="XI27" s="154"/>
      <c r="XJ27" s="154"/>
      <c r="XK27" s="154"/>
      <c r="XL27" s="154"/>
      <c r="XM27" s="154"/>
      <c r="XN27" s="154"/>
      <c r="XO27" s="154"/>
      <c r="XP27" s="154"/>
      <c r="XQ27" s="154"/>
      <c r="XR27" s="154"/>
      <c r="XS27" s="154"/>
      <c r="XT27" s="154"/>
      <c r="XU27" s="154"/>
      <c r="XV27" s="154"/>
      <c r="XW27" s="154"/>
      <c r="XX27" s="154"/>
      <c r="XY27" s="154"/>
      <c r="XZ27" s="154"/>
      <c r="YA27" s="154"/>
      <c r="YB27" s="154"/>
      <c r="YC27" s="154"/>
      <c r="YD27" s="154"/>
      <c r="YE27" s="154"/>
      <c r="YF27" s="154"/>
      <c r="YG27" s="154"/>
      <c r="YH27" s="154"/>
      <c r="YI27" s="154"/>
      <c r="YJ27" s="154"/>
      <c r="YK27" s="154"/>
      <c r="YL27" s="154"/>
      <c r="YM27" s="154"/>
      <c r="YN27" s="154"/>
      <c r="YO27" s="154"/>
      <c r="YP27" s="154"/>
      <c r="YQ27" s="154"/>
      <c r="YR27" s="154"/>
      <c r="YS27" s="154"/>
      <c r="YT27" s="154"/>
      <c r="YU27" s="154"/>
      <c r="YV27" s="154"/>
      <c r="YW27" s="154"/>
      <c r="YX27" s="154"/>
      <c r="YY27" s="154"/>
      <c r="YZ27" s="154"/>
      <c r="ZA27" s="154"/>
      <c r="ZB27" s="154"/>
      <c r="ZC27" s="154"/>
      <c r="ZD27" s="154"/>
      <c r="ZE27" s="154"/>
      <c r="ZF27" s="154"/>
      <c r="ZG27" s="154"/>
      <c r="ZH27" s="154"/>
      <c r="ZI27" s="154"/>
      <c r="ZJ27" s="154"/>
      <c r="ZK27" s="154"/>
      <c r="ZL27" s="154"/>
      <c r="ZM27" s="154"/>
      <c r="ZN27" s="154"/>
      <c r="ZO27" s="154"/>
      <c r="ZP27" s="154"/>
      <c r="ZQ27" s="154"/>
      <c r="ZR27" s="154"/>
      <c r="ZS27" s="154"/>
      <c r="ZT27" s="154"/>
      <c r="ZU27" s="154"/>
      <c r="ZV27" s="154"/>
      <c r="ZW27" s="154"/>
      <c r="ZX27" s="154"/>
      <c r="ZY27" s="154"/>
      <c r="ZZ27" s="154"/>
      <c r="AAA27" s="154"/>
      <c r="AAB27" s="154"/>
      <c r="AAC27" s="154"/>
      <c r="AAD27" s="154"/>
      <c r="AAE27" s="154"/>
      <c r="AAF27" s="154"/>
      <c r="AAG27" s="154"/>
      <c r="AAH27" s="154"/>
      <c r="AAI27" s="154"/>
      <c r="AAJ27" s="154"/>
      <c r="AAK27" s="154"/>
      <c r="AAL27" s="154"/>
      <c r="AAM27" s="154"/>
      <c r="AAN27" s="154"/>
      <c r="AAO27" s="154"/>
      <c r="AAP27" s="154"/>
      <c r="AAQ27" s="154"/>
      <c r="AAR27" s="154"/>
      <c r="AAS27" s="154"/>
      <c r="AAT27" s="154"/>
      <c r="AAU27" s="154"/>
      <c r="AAV27" s="154"/>
      <c r="AAW27" s="154"/>
      <c r="AAX27" s="154"/>
      <c r="AAY27" s="154"/>
      <c r="AAZ27" s="154"/>
      <c r="ABA27" s="154"/>
      <c r="ABB27" s="154"/>
      <c r="ABC27" s="154"/>
      <c r="ABD27" s="154"/>
      <c r="ABE27" s="154"/>
      <c r="ABF27" s="154"/>
      <c r="ABG27" s="154"/>
      <c r="ABH27" s="154"/>
      <c r="ABI27" s="154"/>
      <c r="ABJ27" s="154"/>
      <c r="ABK27" s="154"/>
      <c r="ABL27" s="154"/>
      <c r="ABM27" s="154"/>
      <c r="ABN27" s="154"/>
      <c r="ABO27" s="154"/>
      <c r="ABP27" s="154"/>
      <c r="ABQ27" s="154"/>
      <c r="ABR27" s="154"/>
      <c r="ABS27" s="154"/>
      <c r="ABT27" s="154"/>
      <c r="ABU27" s="154"/>
      <c r="ABV27" s="154"/>
      <c r="ABW27" s="154"/>
      <c r="ABX27" s="154"/>
      <c r="ABY27" s="154"/>
      <c r="ABZ27" s="154"/>
      <c r="ACA27" s="154"/>
      <c r="ACB27" s="154"/>
      <c r="ACC27" s="154"/>
      <c r="ACD27" s="154"/>
      <c r="ACE27" s="154"/>
      <c r="ACF27" s="154"/>
      <c r="ACG27" s="154"/>
      <c r="ACH27" s="154"/>
      <c r="ACI27" s="154"/>
      <c r="ACJ27" s="154"/>
      <c r="ACK27" s="154"/>
      <c r="ACL27" s="154"/>
      <c r="ACM27" s="154"/>
      <c r="ACN27" s="154"/>
      <c r="ACO27" s="154"/>
      <c r="ACP27" s="154"/>
      <c r="ACQ27" s="154"/>
      <c r="ACR27" s="154"/>
      <c r="ACS27" s="154"/>
      <c r="ACT27" s="154"/>
      <c r="ACU27" s="154"/>
      <c r="ACV27" s="154"/>
      <c r="ACW27" s="154"/>
      <c r="ACX27" s="154"/>
      <c r="ACY27" s="154"/>
      <c r="ACZ27" s="154"/>
      <c r="ADA27" s="154"/>
      <c r="ADB27" s="154"/>
      <c r="ADC27" s="154"/>
      <c r="ADD27" s="154"/>
      <c r="ADE27" s="154"/>
      <c r="ADF27" s="154"/>
      <c r="ADG27" s="154"/>
      <c r="ADH27" s="154"/>
      <c r="ADI27" s="154"/>
      <c r="ADJ27" s="154"/>
      <c r="ADK27" s="154"/>
      <c r="ADL27" s="154"/>
      <c r="ADM27" s="154"/>
      <c r="ADN27" s="154"/>
      <c r="ADO27" s="154"/>
      <c r="ADP27" s="154"/>
      <c r="ADQ27" s="154"/>
      <c r="ADR27" s="154"/>
      <c r="ADS27" s="154"/>
      <c r="ADT27" s="154"/>
      <c r="ADU27" s="154"/>
      <c r="ADV27" s="154"/>
      <c r="ADW27" s="154"/>
      <c r="ADX27" s="154"/>
      <c r="ADY27" s="154"/>
      <c r="ADZ27" s="154"/>
      <c r="AEA27" s="154"/>
      <c r="AEB27" s="154"/>
      <c r="AEC27" s="154"/>
      <c r="AED27" s="154"/>
      <c r="AEE27" s="154"/>
      <c r="AEF27" s="154"/>
      <c r="AEG27" s="154"/>
      <c r="AEH27" s="154"/>
      <c r="AEI27" s="154"/>
      <c r="AEJ27" s="154"/>
      <c r="AEK27" s="154"/>
      <c r="AEL27" s="154"/>
      <c r="AEM27" s="154"/>
      <c r="AEN27" s="154"/>
      <c r="AEO27" s="154"/>
      <c r="AEP27" s="154"/>
      <c r="AEQ27" s="154"/>
      <c r="AER27" s="154"/>
      <c r="AES27" s="154"/>
      <c r="AET27" s="154"/>
      <c r="AEU27" s="154"/>
      <c r="AEV27" s="154"/>
      <c r="AEW27" s="154"/>
      <c r="AEX27" s="154"/>
      <c r="AEY27" s="154"/>
      <c r="AEZ27" s="154"/>
      <c r="AFA27" s="154"/>
      <c r="AFB27" s="154"/>
      <c r="AFC27" s="154"/>
      <c r="AFD27" s="154"/>
      <c r="AFE27" s="154"/>
      <c r="AFF27" s="154"/>
      <c r="AFG27" s="154"/>
      <c r="AFH27" s="154"/>
      <c r="AFI27" s="154"/>
      <c r="AFJ27" s="154"/>
      <c r="AFK27" s="154"/>
      <c r="AFL27" s="154"/>
      <c r="AFM27" s="154"/>
      <c r="AFN27" s="154"/>
      <c r="AFO27" s="154"/>
      <c r="AFP27" s="154"/>
      <c r="AFQ27" s="154"/>
      <c r="AFR27" s="154"/>
      <c r="AFS27" s="154"/>
      <c r="AFT27" s="154"/>
      <c r="AFU27" s="154"/>
      <c r="AFV27" s="154"/>
      <c r="AFW27" s="154"/>
      <c r="AFX27" s="154"/>
      <c r="AFY27" s="154"/>
      <c r="AFZ27" s="154"/>
      <c r="AGA27" s="154"/>
      <c r="AGB27" s="154"/>
      <c r="AGC27" s="154"/>
      <c r="AGD27" s="154"/>
      <c r="AGE27" s="154"/>
      <c r="AGF27" s="154"/>
      <c r="AGG27" s="154"/>
      <c r="AGH27" s="154"/>
      <c r="AGI27" s="154"/>
      <c r="AGJ27" s="154"/>
      <c r="AGK27" s="154"/>
      <c r="AGL27" s="154"/>
      <c r="AGM27" s="154"/>
      <c r="AGN27" s="154"/>
      <c r="AGO27" s="154"/>
      <c r="AGP27" s="154"/>
      <c r="AGQ27" s="154"/>
      <c r="AGR27" s="154"/>
      <c r="AGS27" s="154"/>
      <c r="AGT27" s="154"/>
      <c r="AGU27" s="154"/>
      <c r="AGV27" s="154"/>
      <c r="AGW27" s="154"/>
      <c r="AGX27" s="154"/>
      <c r="AGY27" s="154"/>
      <c r="AGZ27" s="154"/>
      <c r="AHA27" s="154"/>
      <c r="AHB27" s="154"/>
      <c r="AHC27" s="154"/>
      <c r="AHD27" s="154"/>
      <c r="AHE27" s="154"/>
      <c r="AHF27" s="154"/>
      <c r="AHG27" s="154"/>
      <c r="AHH27" s="154"/>
      <c r="AHI27" s="154"/>
      <c r="AHJ27" s="154"/>
      <c r="AHK27" s="154"/>
      <c r="AHL27" s="154"/>
      <c r="AHM27" s="154"/>
      <c r="AHN27" s="154"/>
      <c r="AHO27" s="154"/>
      <c r="AHP27" s="154"/>
      <c r="AHQ27" s="154"/>
      <c r="AHR27" s="154"/>
      <c r="AHS27" s="154"/>
      <c r="AHT27" s="154"/>
      <c r="AHU27" s="154"/>
      <c r="AHV27" s="154"/>
      <c r="AHW27" s="154"/>
      <c r="AHX27" s="154"/>
      <c r="AHY27" s="154"/>
      <c r="AHZ27" s="154"/>
      <c r="AIA27" s="154"/>
      <c r="AIB27" s="154"/>
      <c r="AIC27" s="154"/>
      <c r="AID27" s="154"/>
      <c r="AIE27" s="154"/>
      <c r="AIF27" s="154"/>
      <c r="AIG27" s="154"/>
      <c r="AIH27" s="154"/>
      <c r="AII27" s="154"/>
      <c r="AIJ27" s="154"/>
      <c r="AIK27" s="154"/>
      <c r="AIL27" s="154"/>
      <c r="AIM27" s="154"/>
      <c r="AIN27" s="154"/>
      <c r="AIO27" s="154"/>
      <c r="AIP27" s="154"/>
      <c r="AIQ27" s="154"/>
      <c r="AIR27" s="154"/>
    </row>
    <row r="28" spans="1:928" s="151" customFormat="1" ht="152.15" customHeight="1" x14ac:dyDescent="0.35">
      <c r="A28" s="358" t="s">
        <v>96</v>
      </c>
      <c r="B28" s="68" t="s">
        <v>714</v>
      </c>
      <c r="C28" s="68" t="s">
        <v>706</v>
      </c>
      <c r="D28" s="68" t="s">
        <v>715</v>
      </c>
      <c r="E28" s="68" t="s">
        <v>716</v>
      </c>
      <c r="F28" s="68" t="s">
        <v>17</v>
      </c>
      <c r="G28" s="68" t="s">
        <v>18</v>
      </c>
      <c r="H28" s="19" t="s">
        <v>1472</v>
      </c>
      <c r="I28" s="198" t="s">
        <v>1467</v>
      </c>
      <c r="J28" s="68" t="s">
        <v>888</v>
      </c>
      <c r="K28" s="68" t="s">
        <v>815</v>
      </c>
      <c r="L28" s="68" t="s">
        <v>824</v>
      </c>
      <c r="M28" s="68" t="s">
        <v>643</v>
      </c>
      <c r="N28" s="114" t="s">
        <v>902</v>
      </c>
      <c r="O28" s="114" t="s">
        <v>883</v>
      </c>
      <c r="P28" s="198" t="s">
        <v>1467</v>
      </c>
      <c r="Q28" s="68" t="s">
        <v>795</v>
      </c>
      <c r="R28" s="68" t="s">
        <v>815</v>
      </c>
      <c r="S28" s="68" t="s">
        <v>824</v>
      </c>
      <c r="T28" s="68" t="s">
        <v>825</v>
      </c>
      <c r="U28" s="114" t="s">
        <v>850</v>
      </c>
      <c r="V28" s="114" t="s">
        <v>617</v>
      </c>
      <c r="W28" s="249" t="s">
        <v>914</v>
      </c>
      <c r="X28" s="83" t="s">
        <v>949</v>
      </c>
      <c r="Y28" s="198" t="s">
        <v>1467</v>
      </c>
      <c r="Z28" s="68" t="s">
        <v>942</v>
      </c>
      <c r="AA28" s="68" t="s">
        <v>1105</v>
      </c>
      <c r="AB28" s="68" t="s">
        <v>1106</v>
      </c>
      <c r="AC28" s="68" t="s">
        <v>617</v>
      </c>
      <c r="AD28" s="114" t="s">
        <v>849</v>
      </c>
      <c r="AE28" s="114" t="s">
        <v>901</v>
      </c>
      <c r="AF28" s="249" t="s">
        <v>1017</v>
      </c>
      <c r="AG28" s="83" t="s">
        <v>617</v>
      </c>
      <c r="AH28" s="198" t="s">
        <v>1467</v>
      </c>
      <c r="AI28" s="68" t="s">
        <v>888</v>
      </c>
      <c r="AJ28" s="68" t="s">
        <v>1233</v>
      </c>
      <c r="AK28" s="68" t="s">
        <v>1468</v>
      </c>
      <c r="AL28" s="68" t="s">
        <v>617</v>
      </c>
      <c r="AM28" s="114" t="s">
        <v>849</v>
      </c>
      <c r="AN28" s="114" t="s">
        <v>901</v>
      </c>
      <c r="AO28" s="249" t="s">
        <v>888</v>
      </c>
      <c r="AP28" s="83" t="s">
        <v>222</v>
      </c>
      <c r="AQ28" s="250" t="s">
        <v>222</v>
      </c>
      <c r="AR28" s="249" t="s">
        <v>888</v>
      </c>
      <c r="AS28" s="83" t="s">
        <v>222</v>
      </c>
      <c r="AT28" s="597" t="s">
        <v>1491</v>
      </c>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4"/>
      <c r="FG28" s="154"/>
      <c r="FH28" s="154"/>
      <c r="FI28" s="154"/>
      <c r="FJ28" s="154"/>
      <c r="FK28" s="154"/>
      <c r="FL28" s="154"/>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c r="HE28" s="154"/>
      <c r="HF28" s="154"/>
      <c r="HG28" s="154"/>
      <c r="HH28" s="154"/>
      <c r="HI28" s="154"/>
      <c r="HJ28" s="154"/>
      <c r="HK28" s="154"/>
      <c r="HL28" s="154"/>
      <c r="HM28" s="154"/>
      <c r="HN28" s="154"/>
      <c r="HO28" s="154"/>
      <c r="HP28" s="154"/>
      <c r="HQ28" s="154"/>
      <c r="HR28" s="154"/>
      <c r="HS28" s="154"/>
      <c r="HT28" s="154"/>
      <c r="HU28" s="154"/>
      <c r="HV28" s="154"/>
      <c r="HW28" s="154"/>
      <c r="HX28" s="154"/>
      <c r="HY28" s="154"/>
      <c r="HZ28" s="154"/>
      <c r="IA28" s="154"/>
      <c r="IB28" s="154"/>
      <c r="IC28" s="154"/>
      <c r="ID28" s="154"/>
      <c r="IE28" s="154"/>
      <c r="IF28" s="154"/>
      <c r="IG28" s="154"/>
      <c r="IH28" s="154"/>
      <c r="II28" s="154"/>
      <c r="IJ28" s="154"/>
      <c r="IK28" s="154"/>
      <c r="IL28" s="154"/>
      <c r="IM28" s="154"/>
      <c r="IN28" s="154"/>
      <c r="IO28" s="154"/>
      <c r="IP28" s="154"/>
      <c r="IQ28" s="154"/>
      <c r="IR28" s="154"/>
      <c r="IS28" s="154"/>
      <c r="IT28" s="154"/>
      <c r="IU28" s="154"/>
      <c r="IV28" s="154"/>
      <c r="IW28" s="154"/>
      <c r="IX28" s="154"/>
      <c r="IY28" s="154"/>
      <c r="IZ28" s="154"/>
      <c r="JA28" s="154"/>
      <c r="JB28" s="154"/>
      <c r="JC28" s="154"/>
      <c r="JD28" s="154"/>
      <c r="JE28" s="154"/>
      <c r="JF28" s="154"/>
      <c r="JG28" s="154"/>
      <c r="JH28" s="154"/>
      <c r="JI28" s="154"/>
      <c r="JJ28" s="154"/>
      <c r="JK28" s="154"/>
      <c r="JL28" s="154"/>
      <c r="JM28" s="154"/>
      <c r="JN28" s="154"/>
      <c r="JO28" s="154"/>
      <c r="JP28" s="154"/>
      <c r="JQ28" s="154"/>
      <c r="JR28" s="154"/>
      <c r="JS28" s="154"/>
      <c r="JT28" s="154"/>
      <c r="JU28" s="154"/>
      <c r="JV28" s="154"/>
      <c r="JW28" s="154"/>
      <c r="JX28" s="154"/>
      <c r="JY28" s="154"/>
      <c r="JZ28" s="154"/>
      <c r="KA28" s="154"/>
      <c r="KB28" s="154"/>
      <c r="KC28" s="154"/>
      <c r="KD28" s="154"/>
      <c r="KE28" s="154"/>
      <c r="KF28" s="154"/>
      <c r="KG28" s="154"/>
      <c r="KH28" s="154"/>
      <c r="KI28" s="154"/>
      <c r="KJ28" s="154"/>
      <c r="KK28" s="154"/>
      <c r="KL28" s="154"/>
      <c r="KM28" s="154"/>
      <c r="KN28" s="154"/>
      <c r="KO28" s="154"/>
      <c r="KP28" s="154"/>
      <c r="KQ28" s="154"/>
      <c r="KR28" s="154"/>
      <c r="KS28" s="154"/>
      <c r="KT28" s="154"/>
      <c r="KU28" s="154"/>
      <c r="KV28" s="154"/>
      <c r="KW28" s="154"/>
      <c r="KX28" s="154"/>
      <c r="KY28" s="154"/>
      <c r="KZ28" s="154"/>
      <c r="LA28" s="154"/>
      <c r="LB28" s="154"/>
      <c r="LC28" s="154"/>
      <c r="LD28" s="154"/>
      <c r="LE28" s="154"/>
      <c r="LF28" s="154"/>
      <c r="LG28" s="154"/>
      <c r="LH28" s="154"/>
      <c r="LI28" s="154"/>
      <c r="LJ28" s="154"/>
      <c r="LK28" s="154"/>
      <c r="LL28" s="154"/>
      <c r="LM28" s="154"/>
      <c r="LN28" s="154"/>
      <c r="LO28" s="154"/>
      <c r="LP28" s="154"/>
      <c r="LQ28" s="154"/>
      <c r="LR28" s="154"/>
      <c r="LS28" s="154"/>
      <c r="LT28" s="154"/>
      <c r="LU28" s="154"/>
      <c r="LV28" s="154"/>
      <c r="LW28" s="154"/>
      <c r="LX28" s="154"/>
      <c r="LY28" s="154"/>
      <c r="LZ28" s="154"/>
      <c r="MA28" s="154"/>
      <c r="MB28" s="154"/>
      <c r="MC28" s="154"/>
      <c r="MD28" s="154"/>
      <c r="ME28" s="154"/>
      <c r="MF28" s="154"/>
      <c r="MG28" s="154"/>
      <c r="MH28" s="154"/>
      <c r="MI28" s="154"/>
      <c r="MJ28" s="154"/>
      <c r="MK28" s="154"/>
      <c r="ML28" s="154"/>
      <c r="MM28" s="154"/>
      <c r="MN28" s="154"/>
      <c r="MO28" s="154"/>
      <c r="MP28" s="154"/>
      <c r="MQ28" s="154"/>
      <c r="MR28" s="154"/>
      <c r="MS28" s="154"/>
      <c r="MT28" s="154"/>
      <c r="MU28" s="154"/>
      <c r="MV28" s="154"/>
      <c r="MW28" s="154"/>
      <c r="MX28" s="154"/>
      <c r="MY28" s="154"/>
      <c r="MZ28" s="154"/>
      <c r="NA28" s="154"/>
      <c r="NB28" s="154"/>
      <c r="NC28" s="154"/>
      <c r="ND28" s="154"/>
      <c r="NE28" s="154"/>
      <c r="NF28" s="154"/>
      <c r="NG28" s="154"/>
      <c r="NH28" s="154"/>
      <c r="NI28" s="154"/>
      <c r="NJ28" s="154"/>
      <c r="NK28" s="154"/>
      <c r="NL28" s="154"/>
      <c r="NM28" s="154"/>
      <c r="NN28" s="154"/>
      <c r="NO28" s="154"/>
      <c r="NP28" s="154"/>
      <c r="NQ28" s="154"/>
      <c r="NR28" s="154"/>
      <c r="NS28" s="154"/>
      <c r="NT28" s="154"/>
      <c r="NU28" s="154"/>
      <c r="NV28" s="154"/>
      <c r="NW28" s="154"/>
      <c r="NX28" s="154"/>
      <c r="NY28" s="154"/>
      <c r="NZ28" s="154"/>
      <c r="OA28" s="154"/>
      <c r="OB28" s="154"/>
      <c r="OC28" s="154"/>
      <c r="OD28" s="154"/>
      <c r="OE28" s="154"/>
      <c r="OF28" s="154"/>
      <c r="OG28" s="154"/>
      <c r="OH28" s="154"/>
      <c r="OI28" s="154"/>
      <c r="OJ28" s="154"/>
      <c r="OK28" s="154"/>
      <c r="OL28" s="154"/>
      <c r="OM28" s="154"/>
      <c r="ON28" s="154"/>
      <c r="OO28" s="154"/>
      <c r="OP28" s="154"/>
      <c r="OQ28" s="154"/>
      <c r="OR28" s="154"/>
      <c r="OS28" s="154"/>
      <c r="OT28" s="154"/>
      <c r="OU28" s="154"/>
      <c r="OV28" s="154"/>
      <c r="OW28" s="154"/>
      <c r="OX28" s="154"/>
      <c r="OY28" s="154"/>
      <c r="OZ28" s="154"/>
      <c r="PA28" s="154"/>
      <c r="PB28" s="154"/>
      <c r="PC28" s="154"/>
      <c r="PD28" s="154"/>
      <c r="PE28" s="154"/>
      <c r="PF28" s="154"/>
      <c r="PG28" s="154"/>
      <c r="PH28" s="154"/>
      <c r="PI28" s="154"/>
      <c r="PJ28" s="154"/>
      <c r="PK28" s="154"/>
      <c r="PL28" s="154"/>
      <c r="PM28" s="154"/>
      <c r="PN28" s="154"/>
      <c r="PO28" s="154"/>
      <c r="PP28" s="154"/>
      <c r="PQ28" s="154"/>
      <c r="PR28" s="154"/>
      <c r="PS28" s="154"/>
      <c r="PT28" s="154"/>
      <c r="PU28" s="154"/>
      <c r="PV28" s="154"/>
      <c r="PW28" s="154"/>
      <c r="PX28" s="154"/>
      <c r="PY28" s="154"/>
      <c r="PZ28" s="154"/>
      <c r="QA28" s="154"/>
      <c r="QB28" s="154"/>
      <c r="QC28" s="154"/>
      <c r="QD28" s="154"/>
      <c r="QE28" s="154"/>
      <c r="QF28" s="154"/>
      <c r="QG28" s="154"/>
      <c r="QH28" s="154"/>
      <c r="QI28" s="154"/>
      <c r="QJ28" s="154"/>
      <c r="QK28" s="154"/>
      <c r="QL28" s="154"/>
      <c r="QM28" s="154"/>
      <c r="QN28" s="154"/>
      <c r="QO28" s="154"/>
      <c r="QP28" s="154"/>
      <c r="QQ28" s="154"/>
      <c r="QR28" s="154"/>
      <c r="QS28" s="154"/>
      <c r="QT28" s="154"/>
      <c r="QU28" s="154"/>
      <c r="QV28" s="154"/>
      <c r="QW28" s="154"/>
      <c r="QX28" s="154"/>
      <c r="QY28" s="154"/>
      <c r="QZ28" s="154"/>
      <c r="RA28" s="154"/>
      <c r="RB28" s="154"/>
      <c r="RC28" s="154"/>
      <c r="RD28" s="154"/>
      <c r="RE28" s="154"/>
      <c r="RF28" s="154"/>
      <c r="RG28" s="154"/>
      <c r="RH28" s="154"/>
      <c r="RI28" s="154"/>
      <c r="RJ28" s="154"/>
      <c r="RK28" s="154"/>
      <c r="RL28" s="154"/>
      <c r="RM28" s="154"/>
      <c r="RN28" s="154"/>
      <c r="RO28" s="154"/>
      <c r="RP28" s="154"/>
      <c r="RQ28" s="154"/>
      <c r="RR28" s="154"/>
      <c r="RS28" s="154"/>
      <c r="RT28" s="154"/>
      <c r="RU28" s="154"/>
      <c r="RV28" s="154"/>
      <c r="RW28" s="154"/>
      <c r="RX28" s="154"/>
      <c r="RY28" s="154"/>
      <c r="RZ28" s="154"/>
      <c r="SA28" s="154"/>
      <c r="SB28" s="154"/>
      <c r="SC28" s="154"/>
      <c r="SD28" s="154"/>
      <c r="SE28" s="154"/>
      <c r="SF28" s="154"/>
      <c r="SG28" s="154"/>
      <c r="SH28" s="154"/>
      <c r="SI28" s="154"/>
      <c r="SJ28" s="154"/>
      <c r="SK28" s="154"/>
      <c r="SL28" s="154"/>
      <c r="SM28" s="154"/>
      <c r="SN28" s="154"/>
      <c r="SO28" s="154"/>
      <c r="SP28" s="154"/>
      <c r="SQ28" s="154"/>
      <c r="SR28" s="154"/>
      <c r="SS28" s="154"/>
      <c r="ST28" s="154"/>
      <c r="SU28" s="154"/>
      <c r="SV28" s="154"/>
      <c r="SW28" s="154"/>
      <c r="SX28" s="154"/>
      <c r="SY28" s="154"/>
      <c r="SZ28" s="154"/>
      <c r="TA28" s="154"/>
      <c r="TB28" s="154"/>
      <c r="TC28" s="154"/>
      <c r="TD28" s="154"/>
      <c r="TE28" s="154"/>
      <c r="TF28" s="154"/>
      <c r="TG28" s="154"/>
      <c r="TH28" s="154"/>
      <c r="TI28" s="154"/>
      <c r="TJ28" s="154"/>
      <c r="TK28" s="154"/>
      <c r="TL28" s="154"/>
      <c r="TM28" s="154"/>
      <c r="TN28" s="154"/>
      <c r="TO28" s="154"/>
      <c r="TP28" s="154"/>
      <c r="TQ28" s="154"/>
      <c r="TR28" s="154"/>
      <c r="TS28" s="154"/>
      <c r="TT28" s="154"/>
      <c r="TU28" s="154"/>
      <c r="TV28" s="154"/>
      <c r="TW28" s="154"/>
      <c r="TX28" s="154"/>
      <c r="TY28" s="154"/>
      <c r="TZ28" s="154"/>
      <c r="UA28" s="154"/>
      <c r="UB28" s="154"/>
      <c r="UC28" s="154"/>
      <c r="UD28" s="154"/>
      <c r="UE28" s="154"/>
      <c r="UF28" s="154"/>
      <c r="UG28" s="154"/>
      <c r="UH28" s="154"/>
      <c r="UI28" s="154"/>
      <c r="UJ28" s="154"/>
      <c r="UK28" s="154"/>
      <c r="UL28" s="154"/>
      <c r="UM28" s="154"/>
      <c r="UN28" s="154"/>
      <c r="UO28" s="154"/>
      <c r="UP28" s="154"/>
      <c r="UQ28" s="154"/>
      <c r="UR28" s="154"/>
      <c r="US28" s="154"/>
      <c r="UT28" s="154"/>
      <c r="UU28" s="154"/>
      <c r="UV28" s="154"/>
      <c r="UW28" s="154"/>
      <c r="UX28" s="154"/>
      <c r="UY28" s="154"/>
      <c r="UZ28" s="154"/>
      <c r="VA28" s="154"/>
      <c r="VB28" s="154"/>
      <c r="VC28" s="154"/>
      <c r="VD28" s="154"/>
      <c r="VE28" s="154"/>
      <c r="VF28" s="154"/>
      <c r="VG28" s="154"/>
      <c r="VH28" s="154"/>
      <c r="VI28" s="154"/>
      <c r="VJ28" s="154"/>
      <c r="VK28" s="154"/>
      <c r="VL28" s="154"/>
      <c r="VM28" s="154"/>
      <c r="VN28" s="154"/>
      <c r="VO28" s="154"/>
      <c r="VP28" s="154"/>
      <c r="VQ28" s="154"/>
      <c r="VR28" s="154"/>
      <c r="VS28" s="154"/>
      <c r="VT28" s="154"/>
      <c r="VU28" s="154"/>
      <c r="VV28" s="154"/>
      <c r="VW28" s="154"/>
      <c r="VX28" s="154"/>
      <c r="VY28" s="154"/>
      <c r="VZ28" s="154"/>
      <c r="WA28" s="154"/>
      <c r="WB28" s="154"/>
      <c r="WC28" s="154"/>
      <c r="WD28" s="154"/>
      <c r="WE28" s="154"/>
      <c r="WF28" s="154"/>
      <c r="WG28" s="154"/>
      <c r="WH28" s="154"/>
      <c r="WI28" s="154"/>
      <c r="WJ28" s="154"/>
      <c r="WK28" s="154"/>
      <c r="WL28" s="154"/>
      <c r="WM28" s="154"/>
      <c r="WN28" s="154"/>
      <c r="WO28" s="154"/>
      <c r="WP28" s="154"/>
      <c r="WQ28" s="154"/>
      <c r="WR28" s="154"/>
      <c r="WS28" s="154"/>
      <c r="WT28" s="154"/>
      <c r="WU28" s="154"/>
      <c r="WV28" s="154"/>
      <c r="WW28" s="154"/>
      <c r="WX28" s="154"/>
      <c r="WY28" s="154"/>
      <c r="WZ28" s="154"/>
      <c r="XA28" s="154"/>
      <c r="XB28" s="154"/>
      <c r="XC28" s="154"/>
      <c r="XD28" s="154"/>
      <c r="XE28" s="154"/>
      <c r="XF28" s="154"/>
      <c r="XG28" s="154"/>
      <c r="XH28" s="154"/>
      <c r="XI28" s="154"/>
      <c r="XJ28" s="154"/>
      <c r="XK28" s="154"/>
      <c r="XL28" s="154"/>
      <c r="XM28" s="154"/>
      <c r="XN28" s="154"/>
      <c r="XO28" s="154"/>
      <c r="XP28" s="154"/>
      <c r="XQ28" s="154"/>
      <c r="XR28" s="154"/>
      <c r="XS28" s="154"/>
      <c r="XT28" s="154"/>
      <c r="XU28" s="154"/>
      <c r="XV28" s="154"/>
      <c r="XW28" s="154"/>
      <c r="XX28" s="154"/>
      <c r="XY28" s="154"/>
      <c r="XZ28" s="154"/>
      <c r="YA28" s="154"/>
      <c r="YB28" s="154"/>
      <c r="YC28" s="154"/>
      <c r="YD28" s="154"/>
      <c r="YE28" s="154"/>
      <c r="YF28" s="154"/>
      <c r="YG28" s="154"/>
      <c r="YH28" s="154"/>
      <c r="YI28" s="154"/>
      <c r="YJ28" s="154"/>
      <c r="YK28" s="154"/>
      <c r="YL28" s="154"/>
      <c r="YM28" s="154"/>
      <c r="YN28" s="154"/>
      <c r="YO28" s="154"/>
      <c r="YP28" s="154"/>
      <c r="YQ28" s="154"/>
      <c r="YR28" s="154"/>
      <c r="YS28" s="154"/>
      <c r="YT28" s="154"/>
      <c r="YU28" s="154"/>
      <c r="YV28" s="154"/>
      <c r="YW28" s="154"/>
      <c r="YX28" s="154"/>
      <c r="YY28" s="154"/>
      <c r="YZ28" s="154"/>
      <c r="ZA28" s="154"/>
      <c r="ZB28" s="154"/>
      <c r="ZC28" s="154"/>
      <c r="ZD28" s="154"/>
      <c r="ZE28" s="154"/>
      <c r="ZF28" s="154"/>
      <c r="ZG28" s="154"/>
      <c r="ZH28" s="154"/>
      <c r="ZI28" s="154"/>
      <c r="ZJ28" s="154"/>
      <c r="ZK28" s="154"/>
      <c r="ZL28" s="154"/>
      <c r="ZM28" s="154"/>
      <c r="ZN28" s="154"/>
      <c r="ZO28" s="154"/>
      <c r="ZP28" s="154"/>
      <c r="ZQ28" s="154"/>
      <c r="ZR28" s="154"/>
      <c r="ZS28" s="154"/>
      <c r="ZT28" s="154"/>
      <c r="ZU28" s="154"/>
      <c r="ZV28" s="154"/>
      <c r="ZW28" s="154"/>
      <c r="ZX28" s="154"/>
      <c r="ZY28" s="154"/>
      <c r="ZZ28" s="154"/>
      <c r="AAA28" s="154"/>
      <c r="AAB28" s="154"/>
      <c r="AAC28" s="154"/>
      <c r="AAD28" s="154"/>
      <c r="AAE28" s="154"/>
      <c r="AAF28" s="154"/>
      <c r="AAG28" s="154"/>
      <c r="AAH28" s="154"/>
      <c r="AAI28" s="154"/>
      <c r="AAJ28" s="154"/>
      <c r="AAK28" s="154"/>
      <c r="AAL28" s="154"/>
      <c r="AAM28" s="154"/>
      <c r="AAN28" s="154"/>
      <c r="AAO28" s="154"/>
      <c r="AAP28" s="154"/>
      <c r="AAQ28" s="154"/>
      <c r="AAR28" s="154"/>
      <c r="AAS28" s="154"/>
      <c r="AAT28" s="154"/>
      <c r="AAU28" s="154"/>
      <c r="AAV28" s="154"/>
      <c r="AAW28" s="154"/>
      <c r="AAX28" s="154"/>
      <c r="AAY28" s="154"/>
      <c r="AAZ28" s="154"/>
      <c r="ABA28" s="154"/>
      <c r="ABB28" s="154"/>
      <c r="ABC28" s="154"/>
      <c r="ABD28" s="154"/>
      <c r="ABE28" s="154"/>
      <c r="ABF28" s="154"/>
      <c r="ABG28" s="154"/>
      <c r="ABH28" s="154"/>
      <c r="ABI28" s="154"/>
      <c r="ABJ28" s="154"/>
      <c r="ABK28" s="154"/>
      <c r="ABL28" s="154"/>
      <c r="ABM28" s="154"/>
      <c r="ABN28" s="154"/>
      <c r="ABO28" s="154"/>
      <c r="ABP28" s="154"/>
      <c r="ABQ28" s="154"/>
      <c r="ABR28" s="154"/>
      <c r="ABS28" s="154"/>
      <c r="ABT28" s="154"/>
      <c r="ABU28" s="154"/>
      <c r="ABV28" s="154"/>
      <c r="ABW28" s="154"/>
      <c r="ABX28" s="154"/>
      <c r="ABY28" s="154"/>
      <c r="ABZ28" s="154"/>
      <c r="ACA28" s="154"/>
      <c r="ACB28" s="154"/>
      <c r="ACC28" s="154"/>
      <c r="ACD28" s="154"/>
      <c r="ACE28" s="154"/>
      <c r="ACF28" s="154"/>
      <c r="ACG28" s="154"/>
      <c r="ACH28" s="154"/>
      <c r="ACI28" s="154"/>
      <c r="ACJ28" s="154"/>
      <c r="ACK28" s="154"/>
      <c r="ACL28" s="154"/>
      <c r="ACM28" s="154"/>
      <c r="ACN28" s="154"/>
      <c r="ACO28" s="154"/>
      <c r="ACP28" s="154"/>
      <c r="ACQ28" s="154"/>
      <c r="ACR28" s="154"/>
      <c r="ACS28" s="154"/>
      <c r="ACT28" s="154"/>
      <c r="ACU28" s="154"/>
      <c r="ACV28" s="154"/>
      <c r="ACW28" s="154"/>
      <c r="ACX28" s="154"/>
      <c r="ACY28" s="154"/>
      <c r="ACZ28" s="154"/>
      <c r="ADA28" s="154"/>
      <c r="ADB28" s="154"/>
      <c r="ADC28" s="154"/>
      <c r="ADD28" s="154"/>
      <c r="ADE28" s="154"/>
      <c r="ADF28" s="154"/>
      <c r="ADG28" s="154"/>
      <c r="ADH28" s="154"/>
      <c r="ADI28" s="154"/>
      <c r="ADJ28" s="154"/>
      <c r="ADK28" s="154"/>
      <c r="ADL28" s="154"/>
      <c r="ADM28" s="154"/>
      <c r="ADN28" s="154"/>
      <c r="ADO28" s="154"/>
      <c r="ADP28" s="154"/>
      <c r="ADQ28" s="154"/>
      <c r="ADR28" s="154"/>
      <c r="ADS28" s="154"/>
      <c r="ADT28" s="154"/>
      <c r="ADU28" s="154"/>
      <c r="ADV28" s="154"/>
      <c r="ADW28" s="154"/>
      <c r="ADX28" s="154"/>
      <c r="ADY28" s="154"/>
      <c r="ADZ28" s="154"/>
      <c r="AEA28" s="154"/>
      <c r="AEB28" s="154"/>
      <c r="AEC28" s="154"/>
      <c r="AED28" s="154"/>
      <c r="AEE28" s="154"/>
      <c r="AEF28" s="154"/>
      <c r="AEG28" s="154"/>
      <c r="AEH28" s="154"/>
      <c r="AEI28" s="154"/>
      <c r="AEJ28" s="154"/>
      <c r="AEK28" s="154"/>
      <c r="AEL28" s="154"/>
      <c r="AEM28" s="154"/>
      <c r="AEN28" s="154"/>
      <c r="AEO28" s="154"/>
      <c r="AEP28" s="154"/>
      <c r="AEQ28" s="154"/>
      <c r="AER28" s="154"/>
      <c r="AES28" s="154"/>
      <c r="AET28" s="154"/>
      <c r="AEU28" s="154"/>
      <c r="AEV28" s="154"/>
      <c r="AEW28" s="154"/>
      <c r="AEX28" s="154"/>
      <c r="AEY28" s="154"/>
      <c r="AEZ28" s="154"/>
      <c r="AFA28" s="154"/>
      <c r="AFB28" s="154"/>
      <c r="AFC28" s="154"/>
      <c r="AFD28" s="154"/>
      <c r="AFE28" s="154"/>
      <c r="AFF28" s="154"/>
      <c r="AFG28" s="154"/>
      <c r="AFH28" s="154"/>
      <c r="AFI28" s="154"/>
      <c r="AFJ28" s="154"/>
      <c r="AFK28" s="154"/>
      <c r="AFL28" s="154"/>
      <c r="AFM28" s="154"/>
      <c r="AFN28" s="154"/>
      <c r="AFO28" s="154"/>
      <c r="AFP28" s="154"/>
      <c r="AFQ28" s="154"/>
      <c r="AFR28" s="154"/>
      <c r="AFS28" s="154"/>
      <c r="AFT28" s="154"/>
      <c r="AFU28" s="154"/>
      <c r="AFV28" s="154"/>
      <c r="AFW28" s="154"/>
      <c r="AFX28" s="154"/>
      <c r="AFY28" s="154"/>
      <c r="AFZ28" s="154"/>
      <c r="AGA28" s="154"/>
      <c r="AGB28" s="154"/>
      <c r="AGC28" s="154"/>
      <c r="AGD28" s="154"/>
      <c r="AGE28" s="154"/>
      <c r="AGF28" s="154"/>
      <c r="AGG28" s="154"/>
      <c r="AGH28" s="154"/>
      <c r="AGI28" s="154"/>
      <c r="AGJ28" s="154"/>
      <c r="AGK28" s="154"/>
      <c r="AGL28" s="154"/>
      <c r="AGM28" s="154"/>
      <c r="AGN28" s="154"/>
      <c r="AGO28" s="154"/>
      <c r="AGP28" s="154"/>
      <c r="AGQ28" s="154"/>
      <c r="AGR28" s="154"/>
      <c r="AGS28" s="154"/>
      <c r="AGT28" s="154"/>
      <c r="AGU28" s="154"/>
      <c r="AGV28" s="154"/>
      <c r="AGW28" s="154"/>
      <c r="AGX28" s="154"/>
      <c r="AGY28" s="154"/>
      <c r="AGZ28" s="154"/>
      <c r="AHA28" s="154"/>
      <c r="AHB28" s="154"/>
      <c r="AHC28" s="154"/>
      <c r="AHD28" s="154"/>
      <c r="AHE28" s="154"/>
      <c r="AHF28" s="154"/>
      <c r="AHG28" s="154"/>
      <c r="AHH28" s="154"/>
      <c r="AHI28" s="154"/>
      <c r="AHJ28" s="154"/>
      <c r="AHK28" s="154"/>
      <c r="AHL28" s="154"/>
      <c r="AHM28" s="154"/>
      <c r="AHN28" s="154"/>
      <c r="AHO28" s="154"/>
      <c r="AHP28" s="154"/>
      <c r="AHQ28" s="154"/>
      <c r="AHR28" s="154"/>
      <c r="AHS28" s="154"/>
      <c r="AHT28" s="154"/>
      <c r="AHU28" s="154"/>
      <c r="AHV28" s="154"/>
      <c r="AHW28" s="154"/>
      <c r="AHX28" s="154"/>
      <c r="AHY28" s="154"/>
      <c r="AHZ28" s="154"/>
      <c r="AIA28" s="154"/>
      <c r="AIB28" s="154"/>
      <c r="AIC28" s="154"/>
      <c r="AID28" s="154"/>
      <c r="AIE28" s="154"/>
      <c r="AIF28" s="154"/>
      <c r="AIG28" s="154"/>
      <c r="AIH28" s="154"/>
      <c r="AII28" s="154"/>
      <c r="AIJ28" s="154"/>
      <c r="AIK28" s="154"/>
      <c r="AIL28" s="154"/>
      <c r="AIM28" s="154"/>
      <c r="AIN28" s="154"/>
      <c r="AIO28" s="154"/>
      <c r="AIP28" s="154"/>
      <c r="AIQ28" s="154"/>
      <c r="AIR28" s="154"/>
    </row>
    <row r="29" spans="1:928" s="154" customFormat="1" ht="69" customHeight="1" x14ac:dyDescent="0.35">
      <c r="A29" s="153" t="s">
        <v>720</v>
      </c>
      <c r="B29" s="359" t="s">
        <v>717</v>
      </c>
      <c r="C29" s="359" t="s">
        <v>706</v>
      </c>
      <c r="D29" s="359" t="s">
        <v>718</v>
      </c>
      <c r="E29" s="356" t="s">
        <v>1466</v>
      </c>
      <c r="F29" s="359" t="s">
        <v>17</v>
      </c>
      <c r="G29" s="359" t="s">
        <v>18</v>
      </c>
      <c r="H29" s="19" t="s">
        <v>1295</v>
      </c>
      <c r="I29" s="198" t="s">
        <v>1296</v>
      </c>
      <c r="J29" s="359" t="s">
        <v>222</v>
      </c>
      <c r="K29" s="359" t="s">
        <v>617</v>
      </c>
      <c r="L29" s="359" t="s">
        <v>617</v>
      </c>
      <c r="M29" s="359" t="s">
        <v>719</v>
      </c>
      <c r="N29" s="114" t="s">
        <v>902</v>
      </c>
      <c r="O29" s="114" t="s">
        <v>883</v>
      </c>
      <c r="P29" s="198" t="s">
        <v>1296</v>
      </c>
      <c r="Q29" s="359" t="s">
        <v>795</v>
      </c>
      <c r="R29" s="359" t="s">
        <v>617</v>
      </c>
      <c r="S29" s="359" t="s">
        <v>617</v>
      </c>
      <c r="T29" s="359" t="s">
        <v>719</v>
      </c>
      <c r="U29" s="114" t="s">
        <v>849</v>
      </c>
      <c r="V29" s="114" t="s">
        <v>901</v>
      </c>
      <c r="W29" s="249" t="s">
        <v>914</v>
      </c>
      <c r="X29" s="83" t="s">
        <v>928</v>
      </c>
      <c r="Y29" s="198" t="s">
        <v>1296</v>
      </c>
      <c r="Z29" s="359" t="s">
        <v>1036</v>
      </c>
      <c r="AA29" s="359" t="s">
        <v>617</v>
      </c>
      <c r="AB29" s="359" t="s">
        <v>617</v>
      </c>
      <c r="AC29" s="359"/>
      <c r="AD29" s="114" t="s">
        <v>849</v>
      </c>
      <c r="AE29" s="114" t="s">
        <v>901</v>
      </c>
      <c r="AF29" s="249" t="s">
        <v>917</v>
      </c>
      <c r="AG29" s="83" t="s">
        <v>1044</v>
      </c>
      <c r="AH29" s="198" t="s">
        <v>1296</v>
      </c>
      <c r="AI29" s="359" t="s">
        <v>888</v>
      </c>
      <c r="AJ29" s="359" t="s">
        <v>617</v>
      </c>
      <c r="AK29" s="359" t="s">
        <v>617</v>
      </c>
      <c r="AL29" s="359" t="s">
        <v>1234</v>
      </c>
      <c r="AM29" s="114" t="s">
        <v>849</v>
      </c>
      <c r="AN29" s="114" t="s">
        <v>901</v>
      </c>
      <c r="AO29" s="249" t="s">
        <v>1225</v>
      </c>
      <c r="AP29" s="83" t="s">
        <v>1255</v>
      </c>
      <c r="AQ29" s="250" t="s">
        <v>222</v>
      </c>
      <c r="AR29" s="249" t="s">
        <v>917</v>
      </c>
      <c r="AS29" s="83" t="s">
        <v>1247</v>
      </c>
      <c r="AT29" s="596" t="s">
        <v>1492</v>
      </c>
    </row>
    <row r="30" spans="1:928" ht="15.5" customHeight="1" x14ac:dyDescent="0.35">
      <c r="A30" s="590" t="s">
        <v>97</v>
      </c>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M30" s="591"/>
      <c r="AN30" s="591"/>
      <c r="AO30" s="591"/>
      <c r="AP30" s="591"/>
      <c r="AQ30" s="591"/>
      <c r="AR30" s="591"/>
      <c r="AS30" s="591"/>
      <c r="AT30" s="592"/>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c r="HQ30" s="154"/>
      <c r="HR30" s="154"/>
      <c r="HS30" s="154"/>
      <c r="HT30" s="154"/>
      <c r="HU30" s="154"/>
      <c r="HV30" s="154"/>
      <c r="HW30" s="154"/>
      <c r="HX30" s="154"/>
      <c r="HY30" s="154"/>
      <c r="HZ30" s="154"/>
      <c r="IA30" s="154"/>
      <c r="IB30" s="154"/>
      <c r="IC30" s="154"/>
      <c r="ID30" s="154"/>
      <c r="IE30" s="154"/>
      <c r="IF30" s="154"/>
      <c r="IG30" s="154"/>
      <c r="IH30" s="154"/>
      <c r="II30" s="154"/>
      <c r="IJ30" s="154"/>
      <c r="IK30" s="154"/>
      <c r="IL30" s="154"/>
      <c r="IM30" s="154"/>
      <c r="IN30" s="154"/>
      <c r="IO30" s="154"/>
      <c r="IP30" s="154"/>
      <c r="IQ30" s="154"/>
      <c r="IR30" s="154"/>
      <c r="IS30" s="154"/>
      <c r="IT30" s="154"/>
      <c r="IU30" s="154"/>
      <c r="IV30" s="154"/>
      <c r="IW30" s="154"/>
      <c r="IX30" s="154"/>
      <c r="IY30" s="154"/>
      <c r="IZ30" s="154"/>
      <c r="JA30" s="154"/>
      <c r="JB30" s="154"/>
      <c r="JC30" s="154"/>
      <c r="JD30" s="154"/>
      <c r="JE30" s="154"/>
      <c r="JF30" s="154"/>
      <c r="JG30" s="154"/>
      <c r="JH30" s="154"/>
      <c r="JI30" s="154"/>
      <c r="JJ30" s="154"/>
      <c r="JK30" s="154"/>
      <c r="JL30" s="154"/>
      <c r="JM30" s="154"/>
      <c r="JN30" s="154"/>
      <c r="JO30" s="154"/>
      <c r="JP30" s="154"/>
      <c r="JQ30" s="154"/>
      <c r="JR30" s="154"/>
      <c r="JS30" s="154"/>
      <c r="JT30" s="154"/>
      <c r="JU30" s="154"/>
      <c r="JV30" s="154"/>
      <c r="JW30" s="154"/>
      <c r="JX30" s="154"/>
      <c r="JY30" s="154"/>
      <c r="JZ30" s="154"/>
      <c r="KA30" s="154"/>
      <c r="KB30" s="154"/>
      <c r="KC30" s="154"/>
      <c r="KD30" s="154"/>
      <c r="KE30" s="154"/>
      <c r="KF30" s="154"/>
      <c r="KG30" s="154"/>
      <c r="KH30" s="154"/>
      <c r="KI30" s="154"/>
      <c r="KJ30" s="154"/>
      <c r="KK30" s="154"/>
      <c r="KL30" s="154"/>
      <c r="KM30" s="154"/>
      <c r="KN30" s="154"/>
      <c r="KO30" s="154"/>
      <c r="KP30" s="154"/>
      <c r="KQ30" s="154"/>
      <c r="KR30" s="154"/>
      <c r="KS30" s="154"/>
      <c r="KT30" s="154"/>
      <c r="KU30" s="154"/>
      <c r="KV30" s="154"/>
      <c r="KW30" s="154"/>
      <c r="KX30" s="154"/>
      <c r="KY30" s="154"/>
      <c r="KZ30" s="154"/>
      <c r="LA30" s="154"/>
      <c r="LB30" s="154"/>
      <c r="LC30" s="154"/>
      <c r="LD30" s="154"/>
      <c r="LE30" s="154"/>
      <c r="LF30" s="154"/>
      <c r="LG30" s="154"/>
      <c r="LH30" s="154"/>
      <c r="LI30" s="154"/>
      <c r="LJ30" s="154"/>
      <c r="LK30" s="154"/>
      <c r="LL30" s="154"/>
      <c r="LM30" s="154"/>
      <c r="LN30" s="154"/>
      <c r="LO30" s="154"/>
      <c r="LP30" s="154"/>
      <c r="LQ30" s="154"/>
      <c r="LR30" s="154"/>
      <c r="LS30" s="154"/>
      <c r="LT30" s="154"/>
      <c r="LU30" s="154"/>
      <c r="LV30" s="154"/>
      <c r="LW30" s="154"/>
      <c r="LX30" s="154"/>
      <c r="LY30" s="154"/>
      <c r="LZ30" s="154"/>
      <c r="MA30" s="154"/>
      <c r="MB30" s="154"/>
      <c r="MC30" s="154"/>
      <c r="MD30" s="154"/>
      <c r="ME30" s="154"/>
      <c r="MF30" s="154"/>
      <c r="MG30" s="154"/>
      <c r="MH30" s="154"/>
      <c r="MI30" s="154"/>
      <c r="MJ30" s="154"/>
      <c r="MK30" s="154"/>
      <c r="ML30" s="154"/>
      <c r="MM30" s="154"/>
      <c r="MN30" s="154"/>
      <c r="MO30" s="154"/>
      <c r="MP30" s="154"/>
      <c r="MQ30" s="154"/>
      <c r="MR30" s="154"/>
      <c r="MS30" s="154"/>
      <c r="MT30" s="154"/>
      <c r="MU30" s="154"/>
      <c r="MV30" s="154"/>
      <c r="MW30" s="154"/>
      <c r="MX30" s="154"/>
      <c r="MY30" s="154"/>
      <c r="MZ30" s="154"/>
      <c r="NA30" s="154"/>
      <c r="NB30" s="154"/>
      <c r="NC30" s="154"/>
      <c r="ND30" s="154"/>
      <c r="NE30" s="154"/>
      <c r="NF30" s="154"/>
      <c r="NG30" s="154"/>
      <c r="NH30" s="154"/>
      <c r="NI30" s="154"/>
      <c r="NJ30" s="154"/>
      <c r="NK30" s="154"/>
      <c r="NL30" s="154"/>
      <c r="NM30" s="154"/>
      <c r="NN30" s="154"/>
      <c r="NO30" s="154"/>
      <c r="NP30" s="154"/>
      <c r="NQ30" s="154"/>
      <c r="NR30" s="154"/>
      <c r="NS30" s="154"/>
      <c r="NT30" s="154"/>
      <c r="NU30" s="154"/>
      <c r="NV30" s="154"/>
      <c r="NW30" s="154"/>
      <c r="NX30" s="154"/>
      <c r="NY30" s="154"/>
      <c r="NZ30" s="154"/>
      <c r="OA30" s="154"/>
      <c r="OB30" s="154"/>
      <c r="OC30" s="154"/>
      <c r="OD30" s="154"/>
      <c r="OE30" s="154"/>
      <c r="OF30" s="154"/>
      <c r="OG30" s="154"/>
      <c r="OH30" s="154"/>
      <c r="OI30" s="154"/>
      <c r="OJ30" s="154"/>
      <c r="OK30" s="154"/>
      <c r="OL30" s="154"/>
      <c r="OM30" s="154"/>
      <c r="ON30" s="154"/>
      <c r="OO30" s="154"/>
      <c r="OP30" s="154"/>
      <c r="OQ30" s="154"/>
      <c r="OR30" s="154"/>
      <c r="OS30" s="154"/>
      <c r="OT30" s="154"/>
      <c r="OU30" s="154"/>
      <c r="OV30" s="154"/>
      <c r="OW30" s="154"/>
      <c r="OX30" s="154"/>
      <c r="OY30" s="154"/>
      <c r="OZ30" s="154"/>
      <c r="PA30" s="154"/>
      <c r="PB30" s="154"/>
      <c r="PC30" s="154"/>
      <c r="PD30" s="154"/>
      <c r="PE30" s="154"/>
      <c r="PF30" s="154"/>
      <c r="PG30" s="154"/>
      <c r="PH30" s="154"/>
      <c r="PI30" s="154"/>
      <c r="PJ30" s="154"/>
      <c r="PK30" s="154"/>
      <c r="PL30" s="154"/>
      <c r="PM30" s="154"/>
      <c r="PN30" s="154"/>
      <c r="PO30" s="154"/>
      <c r="PP30" s="154"/>
      <c r="PQ30" s="154"/>
      <c r="PR30" s="154"/>
      <c r="PS30" s="154"/>
      <c r="PT30" s="154"/>
      <c r="PU30" s="154"/>
      <c r="PV30" s="154"/>
      <c r="PW30" s="154"/>
      <c r="PX30" s="154"/>
      <c r="PY30" s="154"/>
      <c r="PZ30" s="154"/>
      <c r="QA30" s="154"/>
      <c r="QB30" s="154"/>
      <c r="QC30" s="154"/>
      <c r="QD30" s="154"/>
      <c r="QE30" s="154"/>
      <c r="QF30" s="154"/>
      <c r="QG30" s="154"/>
      <c r="QH30" s="154"/>
      <c r="QI30" s="154"/>
      <c r="QJ30" s="154"/>
      <c r="QK30" s="154"/>
      <c r="QL30" s="154"/>
      <c r="QM30" s="154"/>
      <c r="QN30" s="154"/>
      <c r="QO30" s="154"/>
      <c r="QP30" s="154"/>
      <c r="QQ30" s="154"/>
      <c r="QR30" s="154"/>
      <c r="QS30" s="154"/>
      <c r="QT30" s="154"/>
      <c r="QU30" s="154"/>
      <c r="QV30" s="154"/>
      <c r="QW30" s="154"/>
      <c r="QX30" s="154"/>
      <c r="QY30" s="154"/>
      <c r="QZ30" s="154"/>
      <c r="RA30" s="154"/>
      <c r="RB30" s="154"/>
      <c r="RC30" s="154"/>
      <c r="RD30" s="154"/>
      <c r="RE30" s="154"/>
      <c r="RF30" s="154"/>
      <c r="RG30" s="154"/>
      <c r="RH30" s="154"/>
      <c r="RI30" s="154"/>
      <c r="RJ30" s="154"/>
      <c r="RK30" s="154"/>
      <c r="RL30" s="154"/>
      <c r="RM30" s="154"/>
      <c r="RN30" s="154"/>
      <c r="RO30" s="154"/>
      <c r="RP30" s="154"/>
      <c r="RQ30" s="154"/>
      <c r="RR30" s="154"/>
      <c r="RS30" s="154"/>
      <c r="RT30" s="154"/>
      <c r="RU30" s="154"/>
      <c r="RV30" s="154"/>
      <c r="RW30" s="154"/>
      <c r="RX30" s="154"/>
      <c r="RY30" s="154"/>
      <c r="RZ30" s="154"/>
      <c r="SA30" s="154"/>
      <c r="SB30" s="154"/>
      <c r="SC30" s="154"/>
      <c r="SD30" s="154"/>
      <c r="SE30" s="154"/>
      <c r="SF30" s="154"/>
      <c r="SG30" s="154"/>
      <c r="SH30" s="154"/>
      <c r="SI30" s="154"/>
      <c r="SJ30" s="154"/>
      <c r="SK30" s="154"/>
      <c r="SL30" s="154"/>
      <c r="SM30" s="154"/>
      <c r="SN30" s="154"/>
      <c r="SO30" s="154"/>
      <c r="SP30" s="154"/>
      <c r="SQ30" s="154"/>
      <c r="SR30" s="154"/>
      <c r="SS30" s="154"/>
      <c r="ST30" s="154"/>
      <c r="SU30" s="154"/>
      <c r="SV30" s="154"/>
      <c r="SW30" s="154"/>
      <c r="SX30" s="154"/>
      <c r="SY30" s="154"/>
      <c r="SZ30" s="154"/>
      <c r="TA30" s="154"/>
      <c r="TB30" s="154"/>
      <c r="TC30" s="154"/>
      <c r="TD30" s="154"/>
      <c r="TE30" s="154"/>
      <c r="TF30" s="154"/>
      <c r="TG30" s="154"/>
      <c r="TH30" s="154"/>
      <c r="TI30" s="154"/>
      <c r="TJ30" s="154"/>
      <c r="TK30" s="154"/>
      <c r="TL30" s="154"/>
      <c r="TM30" s="154"/>
      <c r="TN30" s="154"/>
      <c r="TO30" s="154"/>
      <c r="TP30" s="154"/>
      <c r="TQ30" s="154"/>
      <c r="TR30" s="154"/>
      <c r="TS30" s="154"/>
      <c r="TT30" s="154"/>
      <c r="TU30" s="154"/>
      <c r="TV30" s="154"/>
      <c r="TW30" s="154"/>
      <c r="TX30" s="154"/>
      <c r="TY30" s="154"/>
      <c r="TZ30" s="154"/>
      <c r="UA30" s="154"/>
      <c r="UB30" s="154"/>
      <c r="UC30" s="154"/>
      <c r="UD30" s="154"/>
      <c r="UE30" s="154"/>
      <c r="UF30" s="154"/>
      <c r="UG30" s="154"/>
      <c r="UH30" s="154"/>
      <c r="UI30" s="154"/>
      <c r="UJ30" s="154"/>
      <c r="UK30" s="154"/>
      <c r="UL30" s="154"/>
      <c r="UM30" s="154"/>
      <c r="UN30" s="154"/>
      <c r="UO30" s="154"/>
      <c r="UP30" s="154"/>
      <c r="UQ30" s="154"/>
      <c r="UR30" s="154"/>
      <c r="US30" s="154"/>
      <c r="UT30" s="154"/>
      <c r="UU30" s="154"/>
      <c r="UV30" s="154"/>
      <c r="UW30" s="154"/>
      <c r="UX30" s="154"/>
      <c r="UY30" s="154"/>
      <c r="UZ30" s="154"/>
      <c r="VA30" s="154"/>
      <c r="VB30" s="154"/>
      <c r="VC30" s="154"/>
      <c r="VD30" s="154"/>
      <c r="VE30" s="154"/>
      <c r="VF30" s="154"/>
      <c r="VG30" s="154"/>
      <c r="VH30" s="154"/>
      <c r="VI30" s="154"/>
      <c r="VJ30" s="154"/>
      <c r="VK30" s="154"/>
      <c r="VL30" s="154"/>
      <c r="VM30" s="154"/>
      <c r="VN30" s="154"/>
      <c r="VO30" s="154"/>
      <c r="VP30" s="154"/>
      <c r="VQ30" s="154"/>
      <c r="VR30" s="154"/>
      <c r="VS30" s="154"/>
      <c r="VT30" s="154"/>
      <c r="VU30" s="154"/>
      <c r="VV30" s="154"/>
      <c r="VW30" s="154"/>
      <c r="VX30" s="154"/>
      <c r="VY30" s="154"/>
      <c r="VZ30" s="154"/>
      <c r="WA30" s="154"/>
      <c r="WB30" s="154"/>
      <c r="WC30" s="154"/>
      <c r="WD30" s="154"/>
      <c r="WE30" s="154"/>
      <c r="WF30" s="154"/>
      <c r="WG30" s="154"/>
      <c r="WH30" s="154"/>
      <c r="WI30" s="154"/>
      <c r="WJ30" s="154"/>
      <c r="WK30" s="154"/>
      <c r="WL30" s="154"/>
      <c r="WM30" s="154"/>
      <c r="WN30" s="154"/>
      <c r="WO30" s="154"/>
      <c r="WP30" s="154"/>
      <c r="WQ30" s="154"/>
      <c r="WR30" s="154"/>
      <c r="WS30" s="154"/>
      <c r="WT30" s="154"/>
      <c r="WU30" s="154"/>
      <c r="WV30" s="154"/>
      <c r="WW30" s="154"/>
      <c r="WX30" s="154"/>
      <c r="WY30" s="154"/>
      <c r="WZ30" s="154"/>
      <c r="XA30" s="154"/>
      <c r="XB30" s="154"/>
      <c r="XC30" s="154"/>
      <c r="XD30" s="154"/>
      <c r="XE30" s="154"/>
      <c r="XF30" s="154"/>
      <c r="XG30" s="154"/>
      <c r="XH30" s="154"/>
      <c r="XI30" s="154"/>
      <c r="XJ30" s="154"/>
      <c r="XK30" s="154"/>
      <c r="XL30" s="154"/>
      <c r="XM30" s="154"/>
      <c r="XN30" s="154"/>
      <c r="XO30" s="154"/>
      <c r="XP30" s="154"/>
      <c r="XQ30" s="154"/>
      <c r="XR30" s="154"/>
      <c r="XS30" s="154"/>
      <c r="XT30" s="154"/>
      <c r="XU30" s="154"/>
      <c r="XV30" s="154"/>
      <c r="XW30" s="154"/>
      <c r="XX30" s="154"/>
      <c r="XY30" s="154"/>
      <c r="XZ30" s="154"/>
      <c r="YA30" s="154"/>
      <c r="YB30" s="154"/>
      <c r="YC30" s="154"/>
      <c r="YD30" s="154"/>
      <c r="YE30" s="154"/>
      <c r="YF30" s="154"/>
      <c r="YG30" s="154"/>
      <c r="YH30" s="154"/>
      <c r="YI30" s="154"/>
      <c r="YJ30" s="154"/>
      <c r="YK30" s="154"/>
      <c r="YL30" s="154"/>
      <c r="YM30" s="154"/>
      <c r="YN30" s="154"/>
      <c r="YO30" s="154"/>
      <c r="YP30" s="154"/>
      <c r="YQ30" s="154"/>
      <c r="YR30" s="154"/>
      <c r="YS30" s="154"/>
      <c r="YT30" s="154"/>
      <c r="YU30" s="154"/>
      <c r="YV30" s="154"/>
      <c r="YW30" s="154"/>
      <c r="YX30" s="154"/>
      <c r="YY30" s="154"/>
      <c r="YZ30" s="154"/>
      <c r="ZA30" s="154"/>
      <c r="ZB30" s="154"/>
      <c r="ZC30" s="154"/>
      <c r="ZD30" s="154"/>
      <c r="ZE30" s="154"/>
      <c r="ZF30" s="154"/>
      <c r="ZG30" s="154"/>
      <c r="ZH30" s="154"/>
      <c r="ZI30" s="154"/>
      <c r="ZJ30" s="154"/>
      <c r="ZK30" s="154"/>
      <c r="ZL30" s="154"/>
      <c r="ZM30" s="154"/>
      <c r="ZN30" s="154"/>
      <c r="ZO30" s="154"/>
      <c r="ZP30" s="154"/>
      <c r="ZQ30" s="154"/>
      <c r="ZR30" s="154"/>
      <c r="ZS30" s="154"/>
      <c r="ZT30" s="154"/>
      <c r="ZU30" s="154"/>
      <c r="ZV30" s="154"/>
      <c r="ZW30" s="154"/>
      <c r="ZX30" s="154"/>
      <c r="ZY30" s="154"/>
      <c r="ZZ30" s="154"/>
      <c r="AAA30" s="154"/>
      <c r="AAB30" s="154"/>
      <c r="AAC30" s="154"/>
      <c r="AAD30" s="154"/>
      <c r="AAE30" s="154"/>
      <c r="AAF30" s="154"/>
      <c r="AAG30" s="154"/>
      <c r="AAH30" s="154"/>
      <c r="AAI30" s="154"/>
      <c r="AAJ30" s="154"/>
      <c r="AAK30" s="154"/>
      <c r="AAL30" s="154"/>
      <c r="AAM30" s="154"/>
      <c r="AAN30" s="154"/>
      <c r="AAO30" s="154"/>
      <c r="AAP30" s="154"/>
      <c r="AAQ30" s="154"/>
      <c r="AAR30" s="154"/>
      <c r="AAS30" s="154"/>
      <c r="AAT30" s="154"/>
      <c r="AAU30" s="154"/>
      <c r="AAV30" s="154"/>
      <c r="AAW30" s="154"/>
      <c r="AAX30" s="154"/>
      <c r="AAY30" s="154"/>
      <c r="AAZ30" s="154"/>
      <c r="ABA30" s="154"/>
      <c r="ABB30" s="154"/>
      <c r="ABC30" s="154"/>
      <c r="ABD30" s="154"/>
      <c r="ABE30" s="154"/>
      <c r="ABF30" s="154"/>
      <c r="ABG30" s="154"/>
      <c r="ABH30" s="154"/>
      <c r="ABI30" s="154"/>
      <c r="ABJ30" s="154"/>
      <c r="ABK30" s="154"/>
      <c r="ABL30" s="154"/>
      <c r="ABM30" s="154"/>
      <c r="ABN30" s="154"/>
      <c r="ABO30" s="154"/>
      <c r="ABP30" s="154"/>
      <c r="ABQ30" s="154"/>
      <c r="ABR30" s="154"/>
      <c r="ABS30" s="154"/>
      <c r="ABT30" s="154"/>
      <c r="ABU30" s="154"/>
      <c r="ABV30" s="154"/>
      <c r="ABW30" s="154"/>
      <c r="ABX30" s="154"/>
      <c r="ABY30" s="154"/>
      <c r="ABZ30" s="154"/>
      <c r="ACA30" s="154"/>
      <c r="ACB30" s="154"/>
      <c r="ACC30" s="154"/>
      <c r="ACD30" s="154"/>
      <c r="ACE30" s="154"/>
      <c r="ACF30" s="154"/>
      <c r="ACG30" s="154"/>
      <c r="ACH30" s="154"/>
      <c r="ACI30" s="154"/>
      <c r="ACJ30" s="154"/>
      <c r="ACK30" s="154"/>
      <c r="ACL30" s="154"/>
      <c r="ACM30" s="154"/>
      <c r="ACN30" s="154"/>
      <c r="ACO30" s="154"/>
      <c r="ACP30" s="154"/>
      <c r="ACQ30" s="154"/>
      <c r="ACR30" s="154"/>
      <c r="ACS30" s="154"/>
      <c r="ACT30" s="154"/>
      <c r="ACU30" s="154"/>
      <c r="ACV30" s="154"/>
      <c r="ACW30" s="154"/>
      <c r="ACX30" s="154"/>
      <c r="ACY30" s="154"/>
      <c r="ACZ30" s="154"/>
      <c r="ADA30" s="154"/>
      <c r="ADB30" s="154"/>
      <c r="ADC30" s="154"/>
      <c r="ADD30" s="154"/>
      <c r="ADE30" s="154"/>
      <c r="ADF30" s="154"/>
      <c r="ADG30" s="154"/>
      <c r="ADH30" s="154"/>
      <c r="ADI30" s="154"/>
      <c r="ADJ30" s="154"/>
      <c r="ADK30" s="154"/>
      <c r="ADL30" s="154"/>
      <c r="ADM30" s="154"/>
      <c r="ADN30" s="154"/>
      <c r="ADO30" s="154"/>
      <c r="ADP30" s="154"/>
      <c r="ADQ30" s="154"/>
      <c r="ADR30" s="154"/>
      <c r="ADS30" s="154"/>
      <c r="ADT30" s="154"/>
      <c r="ADU30" s="154"/>
      <c r="ADV30" s="154"/>
      <c r="ADW30" s="154"/>
      <c r="ADX30" s="154"/>
      <c r="ADY30" s="154"/>
      <c r="ADZ30" s="154"/>
      <c r="AEA30" s="154"/>
      <c r="AEB30" s="154"/>
      <c r="AEC30" s="154"/>
      <c r="AED30" s="154"/>
      <c r="AEE30" s="154"/>
      <c r="AEF30" s="154"/>
      <c r="AEG30" s="154"/>
      <c r="AEH30" s="154"/>
      <c r="AEI30" s="154"/>
      <c r="AEJ30" s="154"/>
      <c r="AEK30" s="154"/>
      <c r="AEL30" s="154"/>
      <c r="AEM30" s="154"/>
      <c r="AEN30" s="154"/>
      <c r="AEO30" s="154"/>
      <c r="AEP30" s="154"/>
      <c r="AEQ30" s="154"/>
      <c r="AER30" s="154"/>
      <c r="AES30" s="154"/>
      <c r="AET30" s="154"/>
      <c r="AEU30" s="154"/>
      <c r="AEV30" s="154"/>
      <c r="AEW30" s="154"/>
      <c r="AEX30" s="154"/>
      <c r="AEY30" s="154"/>
      <c r="AEZ30" s="154"/>
      <c r="AFA30" s="154"/>
      <c r="AFB30" s="154"/>
      <c r="AFC30" s="154"/>
      <c r="AFD30" s="154"/>
      <c r="AFE30" s="154"/>
      <c r="AFF30" s="154"/>
      <c r="AFG30" s="154"/>
      <c r="AFH30" s="154"/>
      <c r="AFI30" s="154"/>
      <c r="AFJ30" s="154"/>
      <c r="AFK30" s="154"/>
      <c r="AFL30" s="154"/>
      <c r="AFM30" s="154"/>
      <c r="AFN30" s="154"/>
      <c r="AFO30" s="154"/>
      <c r="AFP30" s="154"/>
      <c r="AFQ30" s="154"/>
      <c r="AFR30" s="154"/>
      <c r="AFS30" s="154"/>
      <c r="AFT30" s="154"/>
      <c r="AFU30" s="154"/>
      <c r="AFV30" s="154"/>
      <c r="AFW30" s="154"/>
      <c r="AFX30" s="154"/>
      <c r="AFY30" s="154"/>
      <c r="AFZ30" s="154"/>
      <c r="AGA30" s="154"/>
      <c r="AGB30" s="154"/>
      <c r="AGC30" s="154"/>
      <c r="AGD30" s="154"/>
      <c r="AGE30" s="154"/>
      <c r="AGF30" s="154"/>
      <c r="AGG30" s="154"/>
      <c r="AGH30" s="154"/>
      <c r="AGI30" s="154"/>
      <c r="AGJ30" s="154"/>
      <c r="AGK30" s="154"/>
      <c r="AGL30" s="154"/>
      <c r="AGM30" s="154"/>
      <c r="AGN30" s="154"/>
      <c r="AGO30" s="154"/>
      <c r="AGP30" s="154"/>
      <c r="AGQ30" s="154"/>
      <c r="AGR30" s="154"/>
      <c r="AGS30" s="154"/>
      <c r="AGT30" s="154"/>
      <c r="AGU30" s="154"/>
      <c r="AGV30" s="154"/>
      <c r="AGW30" s="154"/>
      <c r="AGX30" s="154"/>
      <c r="AGY30" s="154"/>
      <c r="AGZ30" s="154"/>
      <c r="AHA30" s="154"/>
      <c r="AHB30" s="154"/>
      <c r="AHC30" s="154"/>
      <c r="AHD30" s="154"/>
      <c r="AHE30" s="154"/>
      <c r="AHF30" s="154"/>
      <c r="AHG30" s="154"/>
      <c r="AHH30" s="154"/>
      <c r="AHI30" s="154"/>
      <c r="AHJ30" s="154"/>
      <c r="AHK30" s="154"/>
      <c r="AHL30" s="154"/>
      <c r="AHM30" s="154"/>
      <c r="AHN30" s="154"/>
      <c r="AHO30" s="154"/>
      <c r="AHP30" s="154"/>
      <c r="AHQ30" s="154"/>
      <c r="AHR30" s="154"/>
      <c r="AHS30" s="154"/>
      <c r="AHT30" s="154"/>
      <c r="AHU30" s="154"/>
      <c r="AHV30" s="154"/>
      <c r="AHW30" s="154"/>
      <c r="AHX30" s="154"/>
      <c r="AHY30" s="154"/>
      <c r="AHZ30" s="154"/>
      <c r="AIA30" s="154"/>
      <c r="AIB30" s="154"/>
      <c r="AIC30" s="154"/>
      <c r="AID30" s="154"/>
      <c r="AIE30" s="154"/>
      <c r="AIF30" s="154"/>
      <c r="AIG30" s="154"/>
      <c r="AIH30" s="154"/>
      <c r="AII30" s="154"/>
      <c r="AIJ30" s="154"/>
      <c r="AIK30" s="154"/>
      <c r="AIL30" s="154"/>
      <c r="AIM30" s="154"/>
      <c r="AIN30" s="154"/>
      <c r="AIO30" s="154"/>
      <c r="AIP30" s="154"/>
      <c r="AIQ30" s="154"/>
      <c r="AIR30" s="154"/>
    </row>
    <row r="31" spans="1:928" s="87" customFormat="1" ht="139.5" customHeight="1" x14ac:dyDescent="0.35">
      <c r="A31" s="358" t="s">
        <v>727</v>
      </c>
      <c r="B31" s="356" t="s">
        <v>721</v>
      </c>
      <c r="C31" s="356" t="s">
        <v>80</v>
      </c>
      <c r="D31" s="359" t="s">
        <v>722</v>
      </c>
      <c r="E31" s="356" t="s">
        <v>723</v>
      </c>
      <c r="F31" s="359" t="s">
        <v>17</v>
      </c>
      <c r="G31" s="359" t="s">
        <v>18</v>
      </c>
      <c r="H31" s="19" t="s">
        <v>1297</v>
      </c>
      <c r="I31" s="8" t="s">
        <v>726</v>
      </c>
      <c r="J31" s="68" t="s">
        <v>221</v>
      </c>
      <c r="K31" s="68" t="s">
        <v>827</v>
      </c>
      <c r="L31" s="68" t="s">
        <v>220</v>
      </c>
      <c r="M31" s="68" t="s">
        <v>220</v>
      </c>
      <c r="N31" s="114" t="s">
        <v>902</v>
      </c>
      <c r="O31" s="114" t="s">
        <v>883</v>
      </c>
      <c r="P31" s="234" t="s">
        <v>123</v>
      </c>
      <c r="Q31" s="68" t="s">
        <v>795</v>
      </c>
      <c r="R31" s="68" t="s">
        <v>826</v>
      </c>
      <c r="S31" s="68" t="s">
        <v>827</v>
      </c>
      <c r="T31" s="68" t="s">
        <v>828</v>
      </c>
      <c r="U31" s="114" t="s">
        <v>850</v>
      </c>
      <c r="V31" s="114" t="s">
        <v>617</v>
      </c>
      <c r="W31" s="249" t="s">
        <v>914</v>
      </c>
      <c r="X31" s="83" t="s">
        <v>945</v>
      </c>
      <c r="Y31" s="8" t="s">
        <v>123</v>
      </c>
      <c r="Z31" s="359" t="s">
        <v>222</v>
      </c>
      <c r="AA31" s="356"/>
      <c r="AB31" s="359" t="s">
        <v>1032</v>
      </c>
      <c r="AC31" s="356" t="s">
        <v>617</v>
      </c>
      <c r="AD31" s="114" t="s">
        <v>617</v>
      </c>
      <c r="AE31" s="114" t="s">
        <v>617</v>
      </c>
      <c r="AF31" s="249" t="s">
        <v>917</v>
      </c>
      <c r="AG31" s="83" t="s">
        <v>1093</v>
      </c>
      <c r="AH31" s="8" t="s">
        <v>123</v>
      </c>
      <c r="AI31" s="356" t="s">
        <v>219</v>
      </c>
      <c r="AJ31" s="356" t="s">
        <v>617</v>
      </c>
      <c r="AK31" s="356" t="s">
        <v>617</v>
      </c>
      <c r="AL31" s="356" t="s">
        <v>1217</v>
      </c>
      <c r="AM31" s="114" t="s">
        <v>849</v>
      </c>
      <c r="AN31" s="114" t="s">
        <v>1218</v>
      </c>
      <c r="AO31" s="249" t="s">
        <v>917</v>
      </c>
      <c r="AP31" s="83" t="s">
        <v>928</v>
      </c>
      <c r="AQ31" s="250" t="s">
        <v>1245</v>
      </c>
      <c r="AR31" s="249" t="s">
        <v>917</v>
      </c>
      <c r="AS31" s="83" t="s">
        <v>1247</v>
      </c>
      <c r="AT31" s="596"/>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4"/>
      <c r="FG31" s="154"/>
      <c r="FH31" s="154"/>
      <c r="FI31" s="154"/>
      <c r="FJ31" s="154"/>
      <c r="FK31" s="154"/>
      <c r="FL31" s="154"/>
      <c r="FM31" s="154"/>
      <c r="FN31" s="154"/>
      <c r="FO31" s="154"/>
      <c r="FP31" s="154"/>
      <c r="FQ31" s="154"/>
      <c r="FR31" s="154"/>
      <c r="FS31" s="154"/>
      <c r="FT31" s="154"/>
      <c r="FU31" s="154"/>
      <c r="FV31" s="154"/>
      <c r="FW31" s="154"/>
      <c r="FX31" s="154"/>
      <c r="FY31" s="154"/>
      <c r="FZ31" s="154"/>
      <c r="GA31" s="154"/>
      <c r="GB31" s="154"/>
      <c r="GC31" s="154"/>
      <c r="GD31" s="154"/>
      <c r="GE31" s="154"/>
      <c r="GF31" s="154"/>
      <c r="GG31" s="154"/>
      <c r="GH31" s="154"/>
      <c r="GI31" s="154"/>
      <c r="GJ31" s="154"/>
      <c r="GK31" s="154"/>
      <c r="GL31" s="154"/>
      <c r="GM31" s="154"/>
      <c r="GN31" s="154"/>
      <c r="GO31" s="154"/>
      <c r="GP31" s="154"/>
      <c r="GQ31" s="154"/>
      <c r="GR31" s="154"/>
      <c r="GS31" s="154"/>
      <c r="GT31" s="154"/>
      <c r="GU31" s="154"/>
      <c r="GV31" s="154"/>
      <c r="GW31" s="154"/>
      <c r="GX31" s="154"/>
      <c r="GY31" s="154"/>
      <c r="GZ31" s="154"/>
      <c r="HA31" s="154"/>
      <c r="HB31" s="154"/>
      <c r="HC31" s="154"/>
      <c r="HD31" s="154"/>
      <c r="HE31" s="154"/>
      <c r="HF31" s="154"/>
      <c r="HG31" s="154"/>
      <c r="HH31" s="154"/>
      <c r="HI31" s="154"/>
      <c r="HJ31" s="154"/>
      <c r="HK31" s="154"/>
      <c r="HL31" s="154"/>
      <c r="HM31" s="154"/>
      <c r="HN31" s="154"/>
      <c r="HO31" s="154"/>
      <c r="HP31" s="154"/>
      <c r="HQ31" s="154"/>
      <c r="HR31" s="154"/>
      <c r="HS31" s="154"/>
      <c r="HT31" s="154"/>
      <c r="HU31" s="154"/>
      <c r="HV31" s="154"/>
      <c r="HW31" s="154"/>
      <c r="HX31" s="154"/>
      <c r="HY31" s="154"/>
      <c r="HZ31" s="154"/>
      <c r="IA31" s="154"/>
      <c r="IB31" s="154"/>
      <c r="IC31" s="154"/>
      <c r="ID31" s="154"/>
      <c r="IE31" s="154"/>
      <c r="IF31" s="154"/>
      <c r="IG31" s="154"/>
      <c r="IH31" s="154"/>
      <c r="II31" s="154"/>
      <c r="IJ31" s="154"/>
      <c r="IK31" s="154"/>
      <c r="IL31" s="154"/>
      <c r="IM31" s="154"/>
      <c r="IN31" s="154"/>
      <c r="IO31" s="154"/>
      <c r="IP31" s="154"/>
      <c r="IQ31" s="154"/>
      <c r="IR31" s="154"/>
      <c r="IS31" s="154"/>
      <c r="IT31" s="154"/>
      <c r="IU31" s="154"/>
      <c r="IV31" s="154"/>
      <c r="IW31" s="154"/>
      <c r="IX31" s="154"/>
      <c r="IY31" s="154"/>
      <c r="IZ31" s="154"/>
      <c r="JA31" s="154"/>
      <c r="JB31" s="154"/>
      <c r="JC31" s="154"/>
      <c r="JD31" s="154"/>
      <c r="JE31" s="154"/>
      <c r="JF31" s="154"/>
      <c r="JG31" s="154"/>
      <c r="JH31" s="154"/>
      <c r="JI31" s="154"/>
      <c r="JJ31" s="154"/>
      <c r="JK31" s="154"/>
      <c r="JL31" s="154"/>
      <c r="JM31" s="154"/>
      <c r="JN31" s="154"/>
      <c r="JO31" s="154"/>
      <c r="JP31" s="154"/>
      <c r="JQ31" s="154"/>
      <c r="JR31" s="154"/>
      <c r="JS31" s="154"/>
      <c r="JT31" s="154"/>
      <c r="JU31" s="154"/>
      <c r="JV31" s="154"/>
      <c r="JW31" s="154"/>
      <c r="JX31" s="154"/>
      <c r="JY31" s="154"/>
      <c r="JZ31" s="154"/>
      <c r="KA31" s="154"/>
      <c r="KB31" s="154"/>
      <c r="KC31" s="154"/>
      <c r="KD31" s="154"/>
      <c r="KE31" s="154"/>
      <c r="KF31" s="154"/>
      <c r="KG31" s="154"/>
      <c r="KH31" s="154"/>
      <c r="KI31" s="154"/>
      <c r="KJ31" s="154"/>
      <c r="KK31" s="154"/>
      <c r="KL31" s="154"/>
      <c r="KM31" s="154"/>
      <c r="KN31" s="154"/>
      <c r="KO31" s="154"/>
      <c r="KP31" s="154"/>
      <c r="KQ31" s="154"/>
      <c r="KR31" s="154"/>
      <c r="KS31" s="154"/>
      <c r="KT31" s="154"/>
      <c r="KU31" s="154"/>
      <c r="KV31" s="154"/>
      <c r="KW31" s="154"/>
      <c r="KX31" s="154"/>
      <c r="KY31" s="154"/>
      <c r="KZ31" s="154"/>
      <c r="LA31" s="154"/>
      <c r="LB31" s="154"/>
      <c r="LC31" s="154"/>
      <c r="LD31" s="154"/>
      <c r="LE31" s="154"/>
      <c r="LF31" s="154"/>
      <c r="LG31" s="154"/>
      <c r="LH31" s="154"/>
      <c r="LI31" s="154"/>
      <c r="LJ31" s="154"/>
      <c r="LK31" s="154"/>
      <c r="LL31" s="154"/>
      <c r="LM31" s="154"/>
      <c r="LN31" s="154"/>
      <c r="LO31" s="154"/>
      <c r="LP31" s="154"/>
      <c r="LQ31" s="154"/>
      <c r="LR31" s="154"/>
      <c r="LS31" s="154"/>
      <c r="LT31" s="154"/>
      <c r="LU31" s="154"/>
      <c r="LV31" s="154"/>
      <c r="LW31" s="154"/>
      <c r="LX31" s="154"/>
      <c r="LY31" s="154"/>
      <c r="LZ31" s="154"/>
      <c r="MA31" s="154"/>
      <c r="MB31" s="154"/>
      <c r="MC31" s="154"/>
      <c r="MD31" s="154"/>
      <c r="ME31" s="154"/>
      <c r="MF31" s="154"/>
      <c r="MG31" s="154"/>
      <c r="MH31" s="154"/>
      <c r="MI31" s="154"/>
      <c r="MJ31" s="154"/>
      <c r="MK31" s="154"/>
      <c r="ML31" s="154"/>
      <c r="MM31" s="154"/>
      <c r="MN31" s="154"/>
      <c r="MO31" s="154"/>
      <c r="MP31" s="154"/>
      <c r="MQ31" s="154"/>
      <c r="MR31" s="154"/>
      <c r="MS31" s="154"/>
      <c r="MT31" s="154"/>
      <c r="MU31" s="154"/>
      <c r="MV31" s="154"/>
      <c r="MW31" s="154"/>
      <c r="MX31" s="154"/>
      <c r="MY31" s="154"/>
      <c r="MZ31" s="154"/>
      <c r="NA31" s="154"/>
      <c r="NB31" s="154"/>
      <c r="NC31" s="154"/>
      <c r="ND31" s="154"/>
      <c r="NE31" s="154"/>
      <c r="NF31" s="154"/>
      <c r="NG31" s="154"/>
      <c r="NH31" s="154"/>
      <c r="NI31" s="154"/>
      <c r="NJ31" s="154"/>
      <c r="NK31" s="154"/>
      <c r="NL31" s="154"/>
      <c r="NM31" s="154"/>
      <c r="NN31" s="154"/>
      <c r="NO31" s="154"/>
      <c r="NP31" s="154"/>
      <c r="NQ31" s="154"/>
      <c r="NR31" s="154"/>
      <c r="NS31" s="154"/>
      <c r="NT31" s="154"/>
      <c r="NU31" s="154"/>
      <c r="NV31" s="154"/>
      <c r="NW31" s="154"/>
      <c r="NX31" s="154"/>
      <c r="NY31" s="154"/>
      <c r="NZ31" s="154"/>
      <c r="OA31" s="154"/>
      <c r="OB31" s="154"/>
      <c r="OC31" s="154"/>
      <c r="OD31" s="154"/>
      <c r="OE31" s="154"/>
      <c r="OF31" s="154"/>
      <c r="OG31" s="154"/>
      <c r="OH31" s="154"/>
      <c r="OI31" s="154"/>
      <c r="OJ31" s="154"/>
      <c r="OK31" s="154"/>
      <c r="OL31" s="154"/>
      <c r="OM31" s="154"/>
      <c r="ON31" s="154"/>
      <c r="OO31" s="154"/>
      <c r="OP31" s="154"/>
      <c r="OQ31" s="154"/>
      <c r="OR31" s="154"/>
      <c r="OS31" s="154"/>
      <c r="OT31" s="154"/>
      <c r="OU31" s="154"/>
      <c r="OV31" s="154"/>
      <c r="OW31" s="154"/>
      <c r="OX31" s="154"/>
      <c r="OY31" s="154"/>
      <c r="OZ31" s="154"/>
      <c r="PA31" s="154"/>
      <c r="PB31" s="154"/>
      <c r="PC31" s="154"/>
      <c r="PD31" s="154"/>
      <c r="PE31" s="154"/>
      <c r="PF31" s="154"/>
      <c r="PG31" s="154"/>
      <c r="PH31" s="154"/>
      <c r="PI31" s="154"/>
      <c r="PJ31" s="154"/>
      <c r="PK31" s="154"/>
      <c r="PL31" s="154"/>
      <c r="PM31" s="154"/>
      <c r="PN31" s="154"/>
      <c r="PO31" s="154"/>
      <c r="PP31" s="154"/>
      <c r="PQ31" s="154"/>
      <c r="PR31" s="154"/>
      <c r="PS31" s="154"/>
      <c r="PT31" s="154"/>
      <c r="PU31" s="154"/>
      <c r="PV31" s="154"/>
      <c r="PW31" s="154"/>
      <c r="PX31" s="154"/>
      <c r="PY31" s="154"/>
      <c r="PZ31" s="154"/>
      <c r="QA31" s="154"/>
      <c r="QB31" s="154"/>
      <c r="QC31" s="154"/>
      <c r="QD31" s="154"/>
      <c r="QE31" s="154"/>
      <c r="QF31" s="154"/>
      <c r="QG31" s="154"/>
      <c r="QH31" s="154"/>
      <c r="QI31" s="154"/>
      <c r="QJ31" s="154"/>
      <c r="QK31" s="154"/>
      <c r="QL31" s="154"/>
      <c r="QM31" s="154"/>
      <c r="QN31" s="154"/>
      <c r="QO31" s="154"/>
      <c r="QP31" s="154"/>
      <c r="QQ31" s="154"/>
      <c r="QR31" s="154"/>
      <c r="QS31" s="154"/>
      <c r="QT31" s="154"/>
      <c r="QU31" s="154"/>
      <c r="QV31" s="154"/>
      <c r="QW31" s="154"/>
      <c r="QX31" s="154"/>
      <c r="QY31" s="154"/>
      <c r="QZ31" s="154"/>
      <c r="RA31" s="154"/>
      <c r="RB31" s="154"/>
      <c r="RC31" s="154"/>
      <c r="RD31" s="154"/>
      <c r="RE31" s="154"/>
      <c r="RF31" s="154"/>
      <c r="RG31" s="154"/>
      <c r="RH31" s="154"/>
      <c r="RI31" s="154"/>
      <c r="RJ31" s="154"/>
      <c r="RK31" s="154"/>
      <c r="RL31" s="154"/>
      <c r="RM31" s="154"/>
      <c r="RN31" s="154"/>
      <c r="RO31" s="154"/>
      <c r="RP31" s="154"/>
      <c r="RQ31" s="154"/>
      <c r="RR31" s="154"/>
      <c r="RS31" s="154"/>
      <c r="RT31" s="154"/>
      <c r="RU31" s="154"/>
      <c r="RV31" s="154"/>
      <c r="RW31" s="154"/>
      <c r="RX31" s="154"/>
      <c r="RY31" s="154"/>
      <c r="RZ31" s="154"/>
      <c r="SA31" s="154"/>
      <c r="SB31" s="154"/>
      <c r="SC31" s="154"/>
      <c r="SD31" s="154"/>
      <c r="SE31" s="154"/>
      <c r="SF31" s="154"/>
      <c r="SG31" s="154"/>
      <c r="SH31" s="154"/>
      <c r="SI31" s="154"/>
      <c r="SJ31" s="154"/>
      <c r="SK31" s="154"/>
      <c r="SL31" s="154"/>
      <c r="SM31" s="154"/>
      <c r="SN31" s="154"/>
      <c r="SO31" s="154"/>
      <c r="SP31" s="154"/>
      <c r="SQ31" s="154"/>
      <c r="SR31" s="154"/>
      <c r="SS31" s="154"/>
      <c r="ST31" s="154"/>
      <c r="SU31" s="154"/>
      <c r="SV31" s="154"/>
      <c r="SW31" s="154"/>
      <c r="SX31" s="154"/>
      <c r="SY31" s="154"/>
      <c r="SZ31" s="154"/>
      <c r="TA31" s="154"/>
      <c r="TB31" s="154"/>
      <c r="TC31" s="154"/>
      <c r="TD31" s="154"/>
      <c r="TE31" s="154"/>
      <c r="TF31" s="154"/>
      <c r="TG31" s="154"/>
      <c r="TH31" s="154"/>
      <c r="TI31" s="154"/>
      <c r="TJ31" s="154"/>
      <c r="TK31" s="154"/>
      <c r="TL31" s="154"/>
      <c r="TM31" s="154"/>
      <c r="TN31" s="154"/>
      <c r="TO31" s="154"/>
      <c r="TP31" s="154"/>
      <c r="TQ31" s="154"/>
      <c r="TR31" s="154"/>
      <c r="TS31" s="154"/>
      <c r="TT31" s="154"/>
      <c r="TU31" s="154"/>
      <c r="TV31" s="154"/>
      <c r="TW31" s="154"/>
      <c r="TX31" s="154"/>
      <c r="TY31" s="154"/>
      <c r="TZ31" s="154"/>
      <c r="UA31" s="154"/>
      <c r="UB31" s="154"/>
      <c r="UC31" s="154"/>
      <c r="UD31" s="154"/>
      <c r="UE31" s="154"/>
      <c r="UF31" s="154"/>
      <c r="UG31" s="154"/>
      <c r="UH31" s="154"/>
      <c r="UI31" s="154"/>
      <c r="UJ31" s="154"/>
      <c r="UK31" s="154"/>
      <c r="UL31" s="154"/>
      <c r="UM31" s="154"/>
      <c r="UN31" s="154"/>
      <c r="UO31" s="154"/>
      <c r="UP31" s="154"/>
      <c r="UQ31" s="154"/>
      <c r="UR31" s="154"/>
      <c r="US31" s="154"/>
      <c r="UT31" s="154"/>
      <c r="UU31" s="154"/>
      <c r="UV31" s="154"/>
      <c r="UW31" s="154"/>
      <c r="UX31" s="154"/>
      <c r="UY31" s="154"/>
      <c r="UZ31" s="154"/>
      <c r="VA31" s="154"/>
      <c r="VB31" s="154"/>
      <c r="VC31" s="154"/>
      <c r="VD31" s="154"/>
      <c r="VE31" s="154"/>
      <c r="VF31" s="154"/>
      <c r="VG31" s="154"/>
      <c r="VH31" s="154"/>
      <c r="VI31" s="154"/>
      <c r="VJ31" s="154"/>
      <c r="VK31" s="154"/>
      <c r="VL31" s="154"/>
      <c r="VM31" s="154"/>
      <c r="VN31" s="154"/>
      <c r="VO31" s="154"/>
      <c r="VP31" s="154"/>
      <c r="VQ31" s="154"/>
      <c r="VR31" s="154"/>
      <c r="VS31" s="154"/>
      <c r="VT31" s="154"/>
      <c r="VU31" s="154"/>
      <c r="VV31" s="154"/>
      <c r="VW31" s="154"/>
      <c r="VX31" s="154"/>
      <c r="VY31" s="154"/>
      <c r="VZ31" s="154"/>
      <c r="WA31" s="154"/>
      <c r="WB31" s="154"/>
      <c r="WC31" s="154"/>
      <c r="WD31" s="154"/>
      <c r="WE31" s="154"/>
      <c r="WF31" s="154"/>
      <c r="WG31" s="154"/>
      <c r="WH31" s="154"/>
      <c r="WI31" s="154"/>
      <c r="WJ31" s="154"/>
      <c r="WK31" s="154"/>
      <c r="WL31" s="154"/>
      <c r="WM31" s="154"/>
      <c r="WN31" s="154"/>
      <c r="WO31" s="154"/>
      <c r="WP31" s="154"/>
      <c r="WQ31" s="154"/>
      <c r="WR31" s="154"/>
      <c r="WS31" s="154"/>
      <c r="WT31" s="154"/>
      <c r="WU31" s="154"/>
      <c r="WV31" s="154"/>
      <c r="WW31" s="154"/>
      <c r="WX31" s="154"/>
      <c r="WY31" s="154"/>
      <c r="WZ31" s="154"/>
      <c r="XA31" s="154"/>
      <c r="XB31" s="154"/>
      <c r="XC31" s="154"/>
      <c r="XD31" s="154"/>
      <c r="XE31" s="154"/>
      <c r="XF31" s="154"/>
      <c r="XG31" s="154"/>
      <c r="XH31" s="154"/>
      <c r="XI31" s="154"/>
      <c r="XJ31" s="154"/>
      <c r="XK31" s="154"/>
      <c r="XL31" s="154"/>
      <c r="XM31" s="154"/>
      <c r="XN31" s="154"/>
      <c r="XO31" s="154"/>
      <c r="XP31" s="154"/>
      <c r="XQ31" s="154"/>
      <c r="XR31" s="154"/>
      <c r="XS31" s="154"/>
      <c r="XT31" s="154"/>
      <c r="XU31" s="154"/>
      <c r="XV31" s="154"/>
      <c r="XW31" s="154"/>
      <c r="XX31" s="154"/>
      <c r="XY31" s="154"/>
      <c r="XZ31" s="154"/>
      <c r="YA31" s="154"/>
      <c r="YB31" s="154"/>
      <c r="YC31" s="154"/>
      <c r="YD31" s="154"/>
      <c r="YE31" s="154"/>
      <c r="YF31" s="154"/>
      <c r="YG31" s="154"/>
      <c r="YH31" s="154"/>
      <c r="YI31" s="154"/>
      <c r="YJ31" s="154"/>
      <c r="YK31" s="154"/>
      <c r="YL31" s="154"/>
      <c r="YM31" s="154"/>
      <c r="YN31" s="154"/>
      <c r="YO31" s="154"/>
      <c r="YP31" s="154"/>
      <c r="YQ31" s="154"/>
      <c r="YR31" s="154"/>
      <c r="YS31" s="154"/>
      <c r="YT31" s="154"/>
      <c r="YU31" s="154"/>
      <c r="YV31" s="154"/>
      <c r="YW31" s="154"/>
      <c r="YX31" s="154"/>
      <c r="YY31" s="154"/>
      <c r="YZ31" s="154"/>
      <c r="ZA31" s="154"/>
      <c r="ZB31" s="154"/>
      <c r="ZC31" s="154"/>
      <c r="ZD31" s="154"/>
      <c r="ZE31" s="154"/>
      <c r="ZF31" s="154"/>
      <c r="ZG31" s="154"/>
      <c r="ZH31" s="154"/>
      <c r="ZI31" s="154"/>
      <c r="ZJ31" s="154"/>
      <c r="ZK31" s="154"/>
      <c r="ZL31" s="154"/>
      <c r="ZM31" s="154"/>
      <c r="ZN31" s="154"/>
      <c r="ZO31" s="154"/>
      <c r="ZP31" s="154"/>
      <c r="ZQ31" s="154"/>
      <c r="ZR31" s="154"/>
      <c r="ZS31" s="154"/>
      <c r="ZT31" s="154"/>
      <c r="ZU31" s="154"/>
      <c r="ZV31" s="154"/>
      <c r="ZW31" s="154"/>
      <c r="ZX31" s="154"/>
      <c r="ZY31" s="154"/>
      <c r="ZZ31" s="154"/>
      <c r="AAA31" s="154"/>
      <c r="AAB31" s="154"/>
      <c r="AAC31" s="154"/>
      <c r="AAD31" s="154"/>
      <c r="AAE31" s="154"/>
      <c r="AAF31" s="154"/>
      <c r="AAG31" s="154"/>
      <c r="AAH31" s="154"/>
      <c r="AAI31" s="154"/>
      <c r="AAJ31" s="154"/>
      <c r="AAK31" s="154"/>
      <c r="AAL31" s="154"/>
      <c r="AAM31" s="154"/>
      <c r="AAN31" s="154"/>
      <c r="AAO31" s="154"/>
      <c r="AAP31" s="154"/>
      <c r="AAQ31" s="154"/>
      <c r="AAR31" s="154"/>
      <c r="AAS31" s="154"/>
      <c r="AAT31" s="154"/>
      <c r="AAU31" s="154"/>
      <c r="AAV31" s="154"/>
      <c r="AAW31" s="154"/>
      <c r="AAX31" s="154"/>
      <c r="AAY31" s="154"/>
      <c r="AAZ31" s="154"/>
      <c r="ABA31" s="154"/>
      <c r="ABB31" s="154"/>
      <c r="ABC31" s="154"/>
      <c r="ABD31" s="154"/>
      <c r="ABE31" s="154"/>
      <c r="ABF31" s="154"/>
      <c r="ABG31" s="154"/>
      <c r="ABH31" s="154"/>
      <c r="ABI31" s="154"/>
      <c r="ABJ31" s="154"/>
      <c r="ABK31" s="154"/>
      <c r="ABL31" s="154"/>
      <c r="ABM31" s="154"/>
      <c r="ABN31" s="154"/>
      <c r="ABO31" s="154"/>
      <c r="ABP31" s="154"/>
      <c r="ABQ31" s="154"/>
      <c r="ABR31" s="154"/>
      <c r="ABS31" s="154"/>
      <c r="ABT31" s="154"/>
      <c r="ABU31" s="154"/>
      <c r="ABV31" s="154"/>
      <c r="ABW31" s="154"/>
      <c r="ABX31" s="154"/>
      <c r="ABY31" s="154"/>
      <c r="ABZ31" s="154"/>
      <c r="ACA31" s="154"/>
      <c r="ACB31" s="154"/>
      <c r="ACC31" s="154"/>
      <c r="ACD31" s="154"/>
      <c r="ACE31" s="154"/>
      <c r="ACF31" s="154"/>
      <c r="ACG31" s="154"/>
      <c r="ACH31" s="154"/>
      <c r="ACI31" s="154"/>
      <c r="ACJ31" s="154"/>
      <c r="ACK31" s="154"/>
      <c r="ACL31" s="154"/>
      <c r="ACM31" s="154"/>
      <c r="ACN31" s="154"/>
      <c r="ACO31" s="154"/>
      <c r="ACP31" s="154"/>
      <c r="ACQ31" s="154"/>
      <c r="ACR31" s="154"/>
      <c r="ACS31" s="154"/>
      <c r="ACT31" s="154"/>
      <c r="ACU31" s="154"/>
      <c r="ACV31" s="154"/>
      <c r="ACW31" s="154"/>
      <c r="ACX31" s="154"/>
      <c r="ACY31" s="154"/>
      <c r="ACZ31" s="154"/>
      <c r="ADA31" s="154"/>
      <c r="ADB31" s="154"/>
      <c r="ADC31" s="154"/>
      <c r="ADD31" s="154"/>
      <c r="ADE31" s="154"/>
      <c r="ADF31" s="154"/>
      <c r="ADG31" s="154"/>
      <c r="ADH31" s="154"/>
      <c r="ADI31" s="154"/>
      <c r="ADJ31" s="154"/>
      <c r="ADK31" s="154"/>
      <c r="ADL31" s="154"/>
      <c r="ADM31" s="154"/>
      <c r="ADN31" s="154"/>
      <c r="ADO31" s="154"/>
      <c r="ADP31" s="154"/>
      <c r="ADQ31" s="154"/>
      <c r="ADR31" s="154"/>
      <c r="ADS31" s="154"/>
      <c r="ADT31" s="154"/>
      <c r="ADU31" s="154"/>
      <c r="ADV31" s="154"/>
      <c r="ADW31" s="154"/>
      <c r="ADX31" s="154"/>
      <c r="ADY31" s="154"/>
      <c r="ADZ31" s="154"/>
      <c r="AEA31" s="154"/>
      <c r="AEB31" s="154"/>
      <c r="AEC31" s="154"/>
      <c r="AED31" s="154"/>
      <c r="AEE31" s="154"/>
      <c r="AEF31" s="154"/>
      <c r="AEG31" s="154"/>
      <c r="AEH31" s="154"/>
      <c r="AEI31" s="154"/>
      <c r="AEJ31" s="154"/>
      <c r="AEK31" s="154"/>
      <c r="AEL31" s="154"/>
      <c r="AEM31" s="154"/>
      <c r="AEN31" s="154"/>
      <c r="AEO31" s="154"/>
      <c r="AEP31" s="154"/>
      <c r="AEQ31" s="154"/>
      <c r="AER31" s="154"/>
      <c r="AES31" s="154"/>
      <c r="AET31" s="154"/>
      <c r="AEU31" s="154"/>
      <c r="AEV31" s="154"/>
      <c r="AEW31" s="154"/>
      <c r="AEX31" s="154"/>
      <c r="AEY31" s="154"/>
      <c r="AEZ31" s="154"/>
      <c r="AFA31" s="154"/>
      <c r="AFB31" s="154"/>
      <c r="AFC31" s="154"/>
      <c r="AFD31" s="154"/>
      <c r="AFE31" s="154"/>
      <c r="AFF31" s="154"/>
      <c r="AFG31" s="154"/>
      <c r="AFH31" s="154"/>
      <c r="AFI31" s="154"/>
      <c r="AFJ31" s="154"/>
      <c r="AFK31" s="154"/>
      <c r="AFL31" s="154"/>
      <c r="AFM31" s="154"/>
      <c r="AFN31" s="154"/>
      <c r="AFO31" s="154"/>
      <c r="AFP31" s="154"/>
      <c r="AFQ31" s="154"/>
      <c r="AFR31" s="154"/>
      <c r="AFS31" s="154"/>
      <c r="AFT31" s="154"/>
      <c r="AFU31" s="154"/>
      <c r="AFV31" s="154"/>
      <c r="AFW31" s="154"/>
      <c r="AFX31" s="154"/>
      <c r="AFY31" s="154"/>
      <c r="AFZ31" s="154"/>
      <c r="AGA31" s="154"/>
      <c r="AGB31" s="154"/>
      <c r="AGC31" s="154"/>
      <c r="AGD31" s="154"/>
      <c r="AGE31" s="154"/>
      <c r="AGF31" s="154"/>
      <c r="AGG31" s="154"/>
      <c r="AGH31" s="154"/>
      <c r="AGI31" s="154"/>
      <c r="AGJ31" s="154"/>
      <c r="AGK31" s="154"/>
      <c r="AGL31" s="154"/>
      <c r="AGM31" s="154"/>
      <c r="AGN31" s="154"/>
      <c r="AGO31" s="154"/>
      <c r="AGP31" s="154"/>
      <c r="AGQ31" s="154"/>
      <c r="AGR31" s="154"/>
      <c r="AGS31" s="154"/>
      <c r="AGT31" s="154"/>
      <c r="AGU31" s="154"/>
      <c r="AGV31" s="154"/>
      <c r="AGW31" s="154"/>
      <c r="AGX31" s="154"/>
      <c r="AGY31" s="154"/>
      <c r="AGZ31" s="154"/>
      <c r="AHA31" s="154"/>
      <c r="AHB31" s="154"/>
      <c r="AHC31" s="154"/>
      <c r="AHD31" s="154"/>
      <c r="AHE31" s="154"/>
      <c r="AHF31" s="154"/>
      <c r="AHG31" s="154"/>
      <c r="AHH31" s="154"/>
      <c r="AHI31" s="154"/>
      <c r="AHJ31" s="154"/>
      <c r="AHK31" s="154"/>
      <c r="AHL31" s="154"/>
      <c r="AHM31" s="154"/>
      <c r="AHN31" s="154"/>
      <c r="AHO31" s="154"/>
      <c r="AHP31" s="154"/>
      <c r="AHQ31" s="154"/>
      <c r="AHR31" s="154"/>
      <c r="AHS31" s="154"/>
      <c r="AHT31" s="154"/>
      <c r="AHU31" s="154"/>
      <c r="AHV31" s="154"/>
      <c r="AHW31" s="154"/>
      <c r="AHX31" s="154"/>
      <c r="AHY31" s="154"/>
      <c r="AHZ31" s="154"/>
      <c r="AIA31" s="154"/>
      <c r="AIB31" s="154"/>
      <c r="AIC31" s="154"/>
      <c r="AID31" s="154"/>
      <c r="AIE31" s="154"/>
      <c r="AIF31" s="154"/>
      <c r="AIG31" s="154"/>
      <c r="AIH31" s="154"/>
      <c r="AII31" s="154"/>
      <c r="AIJ31" s="154"/>
      <c r="AIK31" s="154"/>
      <c r="AIL31" s="154"/>
      <c r="AIM31" s="154"/>
      <c r="AIN31" s="154"/>
      <c r="AIO31" s="154"/>
      <c r="AIP31" s="154"/>
      <c r="AIQ31" s="154"/>
      <c r="AIR31" s="154"/>
    </row>
    <row r="32" spans="1:928" s="87" customFormat="1" ht="128.15" customHeight="1" x14ac:dyDescent="0.35">
      <c r="A32" s="356"/>
      <c r="B32" s="356" t="s">
        <v>721</v>
      </c>
      <c r="C32" s="356" t="s">
        <v>80</v>
      </c>
      <c r="D32" s="359" t="s">
        <v>724</v>
      </c>
      <c r="E32" s="359" t="s">
        <v>725</v>
      </c>
      <c r="F32" s="359" t="s">
        <v>17</v>
      </c>
      <c r="G32" s="359" t="s">
        <v>18</v>
      </c>
      <c r="H32" s="19" t="s">
        <v>1307</v>
      </c>
      <c r="I32" s="8" t="s">
        <v>1302</v>
      </c>
      <c r="J32" s="356" t="s">
        <v>221</v>
      </c>
      <c r="K32" s="356" t="s">
        <v>220</v>
      </c>
      <c r="L32" s="356" t="s">
        <v>220</v>
      </c>
      <c r="M32" s="359" t="s">
        <v>1298</v>
      </c>
      <c r="N32" s="114" t="s">
        <v>902</v>
      </c>
      <c r="O32" s="114" t="s">
        <v>883</v>
      </c>
      <c r="P32" s="8" t="s">
        <v>1301</v>
      </c>
      <c r="Q32" s="356" t="s">
        <v>221</v>
      </c>
      <c r="R32" s="356" t="s">
        <v>220</v>
      </c>
      <c r="S32" s="356" t="s">
        <v>220</v>
      </c>
      <c r="T32" s="359" t="s">
        <v>1298</v>
      </c>
      <c r="U32" s="114" t="s">
        <v>902</v>
      </c>
      <c r="V32" s="114" t="s">
        <v>883</v>
      </c>
      <c r="W32" s="249" t="s">
        <v>914</v>
      </c>
      <c r="X32" s="83" t="s">
        <v>950</v>
      </c>
      <c r="Y32" s="8" t="s">
        <v>1300</v>
      </c>
      <c r="Z32" s="359" t="s">
        <v>221</v>
      </c>
      <c r="AA32" s="359" t="s">
        <v>617</v>
      </c>
      <c r="AB32" s="359" t="s">
        <v>617</v>
      </c>
      <c r="AC32" s="359" t="s">
        <v>1298</v>
      </c>
      <c r="AD32" s="114" t="s">
        <v>849</v>
      </c>
      <c r="AE32" s="114" t="s">
        <v>1033</v>
      </c>
      <c r="AF32" s="249" t="s">
        <v>917</v>
      </c>
      <c r="AG32" s="83" t="s">
        <v>928</v>
      </c>
      <c r="AH32" s="8" t="s">
        <v>1299</v>
      </c>
      <c r="AI32" s="356" t="s">
        <v>219</v>
      </c>
      <c r="AJ32" s="356" t="s">
        <v>617</v>
      </c>
      <c r="AK32" s="356" t="s">
        <v>617</v>
      </c>
      <c r="AL32" s="359" t="s">
        <v>1298</v>
      </c>
      <c r="AM32" s="114" t="s">
        <v>849</v>
      </c>
      <c r="AN32" s="114" t="s">
        <v>1218</v>
      </c>
      <c r="AO32" s="249" t="s">
        <v>917</v>
      </c>
      <c r="AP32" s="83" t="s">
        <v>928</v>
      </c>
      <c r="AQ32" s="250" t="s">
        <v>1245</v>
      </c>
      <c r="AR32" s="249" t="s">
        <v>917</v>
      </c>
      <c r="AS32" s="83" t="s">
        <v>1247</v>
      </c>
      <c r="AT32" s="596"/>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4"/>
      <c r="CV32" s="154"/>
      <c r="CW32" s="154"/>
      <c r="CX32" s="154"/>
      <c r="CY32" s="154"/>
      <c r="CZ32" s="154"/>
      <c r="DA32" s="154"/>
      <c r="DB32" s="154"/>
      <c r="DC32" s="154"/>
      <c r="DD32" s="154"/>
      <c r="DE32" s="154"/>
      <c r="DF32" s="154"/>
      <c r="DG32" s="154"/>
      <c r="DH32" s="154"/>
      <c r="DI32" s="154"/>
      <c r="DJ32" s="154"/>
      <c r="DK32" s="154"/>
      <c r="DL32" s="154"/>
      <c r="DM32" s="154"/>
      <c r="DN32" s="154"/>
      <c r="DO32" s="154"/>
      <c r="DP32" s="154"/>
      <c r="DQ32" s="154"/>
      <c r="DR32" s="154"/>
      <c r="DS32" s="154"/>
      <c r="DT32" s="154"/>
      <c r="DU32" s="154"/>
      <c r="DV32" s="154"/>
      <c r="DW32" s="154"/>
      <c r="DX32" s="154"/>
      <c r="DY32" s="154"/>
      <c r="DZ32" s="154"/>
      <c r="EA32" s="154"/>
      <c r="EB32" s="154"/>
      <c r="EC32" s="154"/>
      <c r="ED32" s="154"/>
      <c r="EE32" s="154"/>
      <c r="EF32" s="154"/>
      <c r="EG32" s="154"/>
      <c r="EH32" s="154"/>
      <c r="EI32" s="154"/>
      <c r="EJ32" s="154"/>
      <c r="EK32" s="154"/>
      <c r="EL32" s="154"/>
      <c r="EM32" s="154"/>
      <c r="EN32" s="154"/>
      <c r="EO32" s="154"/>
      <c r="EP32" s="154"/>
      <c r="EQ32" s="154"/>
      <c r="ER32" s="154"/>
      <c r="ES32" s="154"/>
      <c r="ET32" s="154"/>
      <c r="EU32" s="154"/>
      <c r="EV32" s="154"/>
      <c r="EW32" s="154"/>
      <c r="EX32" s="154"/>
      <c r="EY32" s="154"/>
      <c r="EZ32" s="154"/>
      <c r="FA32" s="154"/>
      <c r="FB32" s="154"/>
      <c r="FC32" s="154"/>
      <c r="FD32" s="154"/>
      <c r="FE32" s="154"/>
      <c r="FF32" s="154"/>
      <c r="FG32" s="154"/>
      <c r="FH32" s="154"/>
      <c r="FI32" s="154"/>
      <c r="FJ32" s="154"/>
      <c r="FK32" s="154"/>
      <c r="FL32" s="154"/>
      <c r="FM32" s="154"/>
      <c r="FN32" s="154"/>
      <c r="FO32" s="154"/>
      <c r="FP32" s="154"/>
      <c r="FQ32" s="154"/>
      <c r="FR32" s="154"/>
      <c r="FS32" s="154"/>
      <c r="FT32" s="154"/>
      <c r="FU32" s="154"/>
      <c r="FV32" s="154"/>
      <c r="FW32" s="154"/>
      <c r="FX32" s="154"/>
      <c r="FY32" s="154"/>
      <c r="FZ32" s="154"/>
      <c r="GA32" s="154"/>
      <c r="GB32" s="154"/>
      <c r="GC32" s="154"/>
      <c r="GD32" s="154"/>
      <c r="GE32" s="154"/>
      <c r="GF32" s="154"/>
      <c r="GG32" s="154"/>
      <c r="GH32" s="154"/>
      <c r="GI32" s="154"/>
      <c r="GJ32" s="154"/>
      <c r="GK32" s="154"/>
      <c r="GL32" s="154"/>
      <c r="GM32" s="154"/>
      <c r="GN32" s="154"/>
      <c r="GO32" s="154"/>
      <c r="GP32" s="154"/>
      <c r="GQ32" s="154"/>
      <c r="GR32" s="154"/>
      <c r="GS32" s="154"/>
      <c r="GT32" s="154"/>
      <c r="GU32" s="154"/>
      <c r="GV32" s="154"/>
      <c r="GW32" s="154"/>
      <c r="GX32" s="154"/>
      <c r="GY32" s="154"/>
      <c r="GZ32" s="154"/>
      <c r="HA32" s="154"/>
      <c r="HB32" s="154"/>
      <c r="HC32" s="154"/>
      <c r="HD32" s="154"/>
      <c r="HE32" s="154"/>
      <c r="HF32" s="154"/>
      <c r="HG32" s="154"/>
      <c r="HH32" s="154"/>
      <c r="HI32" s="154"/>
      <c r="HJ32" s="154"/>
      <c r="HK32" s="154"/>
      <c r="HL32" s="154"/>
      <c r="HM32" s="154"/>
      <c r="HN32" s="154"/>
      <c r="HO32" s="154"/>
      <c r="HP32" s="154"/>
      <c r="HQ32" s="154"/>
      <c r="HR32" s="154"/>
      <c r="HS32" s="154"/>
      <c r="HT32" s="154"/>
      <c r="HU32" s="154"/>
      <c r="HV32" s="154"/>
      <c r="HW32" s="154"/>
      <c r="HX32" s="154"/>
      <c r="HY32" s="154"/>
      <c r="HZ32" s="154"/>
      <c r="IA32" s="154"/>
      <c r="IB32" s="154"/>
      <c r="IC32" s="154"/>
      <c r="ID32" s="154"/>
      <c r="IE32" s="154"/>
      <c r="IF32" s="154"/>
      <c r="IG32" s="154"/>
      <c r="IH32" s="154"/>
      <c r="II32" s="154"/>
      <c r="IJ32" s="154"/>
      <c r="IK32" s="154"/>
      <c r="IL32" s="154"/>
      <c r="IM32" s="154"/>
      <c r="IN32" s="154"/>
      <c r="IO32" s="154"/>
      <c r="IP32" s="154"/>
      <c r="IQ32" s="154"/>
      <c r="IR32" s="154"/>
      <c r="IS32" s="154"/>
      <c r="IT32" s="154"/>
      <c r="IU32" s="154"/>
      <c r="IV32" s="154"/>
      <c r="IW32" s="154"/>
      <c r="IX32" s="154"/>
      <c r="IY32" s="154"/>
      <c r="IZ32" s="154"/>
      <c r="JA32" s="154"/>
      <c r="JB32" s="154"/>
      <c r="JC32" s="154"/>
      <c r="JD32" s="154"/>
      <c r="JE32" s="154"/>
      <c r="JF32" s="154"/>
      <c r="JG32" s="154"/>
      <c r="JH32" s="154"/>
      <c r="JI32" s="154"/>
      <c r="JJ32" s="154"/>
      <c r="JK32" s="154"/>
      <c r="JL32" s="154"/>
      <c r="JM32" s="154"/>
      <c r="JN32" s="154"/>
      <c r="JO32" s="154"/>
      <c r="JP32" s="154"/>
      <c r="JQ32" s="154"/>
      <c r="JR32" s="154"/>
      <c r="JS32" s="154"/>
      <c r="JT32" s="154"/>
      <c r="JU32" s="154"/>
      <c r="JV32" s="154"/>
      <c r="JW32" s="154"/>
      <c r="JX32" s="154"/>
      <c r="JY32" s="154"/>
      <c r="JZ32" s="154"/>
      <c r="KA32" s="154"/>
      <c r="KB32" s="154"/>
      <c r="KC32" s="154"/>
      <c r="KD32" s="154"/>
      <c r="KE32" s="154"/>
      <c r="KF32" s="154"/>
      <c r="KG32" s="154"/>
      <c r="KH32" s="154"/>
      <c r="KI32" s="154"/>
      <c r="KJ32" s="154"/>
      <c r="KK32" s="154"/>
      <c r="KL32" s="154"/>
      <c r="KM32" s="154"/>
      <c r="KN32" s="154"/>
      <c r="KO32" s="154"/>
      <c r="KP32" s="154"/>
      <c r="KQ32" s="154"/>
      <c r="KR32" s="154"/>
      <c r="KS32" s="154"/>
      <c r="KT32" s="154"/>
      <c r="KU32" s="154"/>
      <c r="KV32" s="154"/>
      <c r="KW32" s="154"/>
      <c r="KX32" s="154"/>
      <c r="KY32" s="154"/>
      <c r="KZ32" s="154"/>
      <c r="LA32" s="154"/>
      <c r="LB32" s="154"/>
      <c r="LC32" s="154"/>
      <c r="LD32" s="154"/>
      <c r="LE32" s="154"/>
      <c r="LF32" s="154"/>
      <c r="LG32" s="154"/>
      <c r="LH32" s="154"/>
      <c r="LI32" s="154"/>
      <c r="LJ32" s="154"/>
      <c r="LK32" s="154"/>
      <c r="LL32" s="154"/>
      <c r="LM32" s="154"/>
      <c r="LN32" s="154"/>
      <c r="LO32" s="154"/>
      <c r="LP32" s="154"/>
      <c r="LQ32" s="154"/>
      <c r="LR32" s="154"/>
      <c r="LS32" s="154"/>
      <c r="LT32" s="154"/>
      <c r="LU32" s="154"/>
      <c r="LV32" s="154"/>
      <c r="LW32" s="154"/>
      <c r="LX32" s="154"/>
      <c r="LY32" s="154"/>
      <c r="LZ32" s="154"/>
      <c r="MA32" s="154"/>
      <c r="MB32" s="154"/>
      <c r="MC32" s="154"/>
      <c r="MD32" s="154"/>
      <c r="ME32" s="154"/>
      <c r="MF32" s="154"/>
      <c r="MG32" s="154"/>
      <c r="MH32" s="154"/>
      <c r="MI32" s="154"/>
      <c r="MJ32" s="154"/>
      <c r="MK32" s="154"/>
      <c r="ML32" s="154"/>
      <c r="MM32" s="154"/>
      <c r="MN32" s="154"/>
      <c r="MO32" s="154"/>
      <c r="MP32" s="154"/>
      <c r="MQ32" s="154"/>
      <c r="MR32" s="154"/>
      <c r="MS32" s="154"/>
      <c r="MT32" s="154"/>
      <c r="MU32" s="154"/>
      <c r="MV32" s="154"/>
      <c r="MW32" s="154"/>
      <c r="MX32" s="154"/>
      <c r="MY32" s="154"/>
      <c r="MZ32" s="154"/>
      <c r="NA32" s="154"/>
      <c r="NB32" s="154"/>
      <c r="NC32" s="154"/>
      <c r="ND32" s="154"/>
      <c r="NE32" s="154"/>
      <c r="NF32" s="154"/>
      <c r="NG32" s="154"/>
      <c r="NH32" s="154"/>
      <c r="NI32" s="154"/>
      <c r="NJ32" s="154"/>
      <c r="NK32" s="154"/>
      <c r="NL32" s="154"/>
      <c r="NM32" s="154"/>
      <c r="NN32" s="154"/>
      <c r="NO32" s="154"/>
      <c r="NP32" s="154"/>
      <c r="NQ32" s="154"/>
      <c r="NR32" s="154"/>
      <c r="NS32" s="154"/>
      <c r="NT32" s="154"/>
      <c r="NU32" s="154"/>
      <c r="NV32" s="154"/>
      <c r="NW32" s="154"/>
      <c r="NX32" s="154"/>
      <c r="NY32" s="154"/>
      <c r="NZ32" s="154"/>
      <c r="OA32" s="154"/>
      <c r="OB32" s="154"/>
      <c r="OC32" s="154"/>
      <c r="OD32" s="154"/>
      <c r="OE32" s="154"/>
      <c r="OF32" s="154"/>
      <c r="OG32" s="154"/>
      <c r="OH32" s="154"/>
      <c r="OI32" s="154"/>
      <c r="OJ32" s="154"/>
      <c r="OK32" s="154"/>
      <c r="OL32" s="154"/>
      <c r="OM32" s="154"/>
      <c r="ON32" s="154"/>
      <c r="OO32" s="154"/>
      <c r="OP32" s="154"/>
      <c r="OQ32" s="154"/>
      <c r="OR32" s="154"/>
      <c r="OS32" s="154"/>
      <c r="OT32" s="154"/>
      <c r="OU32" s="154"/>
      <c r="OV32" s="154"/>
      <c r="OW32" s="154"/>
      <c r="OX32" s="154"/>
      <c r="OY32" s="154"/>
      <c r="OZ32" s="154"/>
      <c r="PA32" s="154"/>
      <c r="PB32" s="154"/>
      <c r="PC32" s="154"/>
      <c r="PD32" s="154"/>
      <c r="PE32" s="154"/>
      <c r="PF32" s="154"/>
      <c r="PG32" s="154"/>
      <c r="PH32" s="154"/>
      <c r="PI32" s="154"/>
      <c r="PJ32" s="154"/>
      <c r="PK32" s="154"/>
      <c r="PL32" s="154"/>
      <c r="PM32" s="154"/>
      <c r="PN32" s="154"/>
      <c r="PO32" s="154"/>
      <c r="PP32" s="154"/>
      <c r="PQ32" s="154"/>
      <c r="PR32" s="154"/>
      <c r="PS32" s="154"/>
      <c r="PT32" s="154"/>
      <c r="PU32" s="154"/>
      <c r="PV32" s="154"/>
      <c r="PW32" s="154"/>
      <c r="PX32" s="154"/>
      <c r="PY32" s="154"/>
      <c r="PZ32" s="154"/>
      <c r="QA32" s="154"/>
      <c r="QB32" s="154"/>
      <c r="QC32" s="154"/>
      <c r="QD32" s="154"/>
      <c r="QE32" s="154"/>
      <c r="QF32" s="154"/>
      <c r="QG32" s="154"/>
      <c r="QH32" s="154"/>
      <c r="QI32" s="154"/>
      <c r="QJ32" s="154"/>
      <c r="QK32" s="154"/>
      <c r="QL32" s="154"/>
      <c r="QM32" s="154"/>
      <c r="QN32" s="154"/>
      <c r="QO32" s="154"/>
      <c r="QP32" s="154"/>
      <c r="QQ32" s="154"/>
      <c r="QR32" s="154"/>
      <c r="QS32" s="154"/>
      <c r="QT32" s="154"/>
      <c r="QU32" s="154"/>
      <c r="QV32" s="154"/>
      <c r="QW32" s="154"/>
      <c r="QX32" s="154"/>
      <c r="QY32" s="154"/>
      <c r="QZ32" s="154"/>
      <c r="RA32" s="154"/>
      <c r="RB32" s="154"/>
      <c r="RC32" s="154"/>
      <c r="RD32" s="154"/>
      <c r="RE32" s="154"/>
      <c r="RF32" s="154"/>
      <c r="RG32" s="154"/>
      <c r="RH32" s="154"/>
      <c r="RI32" s="154"/>
      <c r="RJ32" s="154"/>
      <c r="RK32" s="154"/>
      <c r="RL32" s="154"/>
      <c r="RM32" s="154"/>
      <c r="RN32" s="154"/>
      <c r="RO32" s="154"/>
      <c r="RP32" s="154"/>
      <c r="RQ32" s="154"/>
      <c r="RR32" s="154"/>
      <c r="RS32" s="154"/>
      <c r="RT32" s="154"/>
      <c r="RU32" s="154"/>
      <c r="RV32" s="154"/>
      <c r="RW32" s="154"/>
      <c r="RX32" s="154"/>
      <c r="RY32" s="154"/>
      <c r="RZ32" s="154"/>
      <c r="SA32" s="154"/>
      <c r="SB32" s="154"/>
      <c r="SC32" s="154"/>
      <c r="SD32" s="154"/>
      <c r="SE32" s="154"/>
      <c r="SF32" s="154"/>
      <c r="SG32" s="154"/>
      <c r="SH32" s="154"/>
      <c r="SI32" s="154"/>
      <c r="SJ32" s="154"/>
      <c r="SK32" s="154"/>
      <c r="SL32" s="154"/>
      <c r="SM32" s="154"/>
      <c r="SN32" s="154"/>
      <c r="SO32" s="154"/>
      <c r="SP32" s="154"/>
      <c r="SQ32" s="154"/>
      <c r="SR32" s="154"/>
      <c r="SS32" s="154"/>
      <c r="ST32" s="154"/>
      <c r="SU32" s="154"/>
      <c r="SV32" s="154"/>
      <c r="SW32" s="154"/>
      <c r="SX32" s="154"/>
      <c r="SY32" s="154"/>
      <c r="SZ32" s="154"/>
      <c r="TA32" s="154"/>
      <c r="TB32" s="154"/>
      <c r="TC32" s="154"/>
      <c r="TD32" s="154"/>
      <c r="TE32" s="154"/>
      <c r="TF32" s="154"/>
      <c r="TG32" s="154"/>
      <c r="TH32" s="154"/>
      <c r="TI32" s="154"/>
      <c r="TJ32" s="154"/>
      <c r="TK32" s="154"/>
      <c r="TL32" s="154"/>
      <c r="TM32" s="154"/>
      <c r="TN32" s="154"/>
      <c r="TO32" s="154"/>
      <c r="TP32" s="154"/>
      <c r="TQ32" s="154"/>
      <c r="TR32" s="154"/>
      <c r="TS32" s="154"/>
      <c r="TT32" s="154"/>
      <c r="TU32" s="154"/>
      <c r="TV32" s="154"/>
      <c r="TW32" s="154"/>
      <c r="TX32" s="154"/>
      <c r="TY32" s="154"/>
      <c r="TZ32" s="154"/>
      <c r="UA32" s="154"/>
      <c r="UB32" s="154"/>
      <c r="UC32" s="154"/>
      <c r="UD32" s="154"/>
      <c r="UE32" s="154"/>
      <c r="UF32" s="154"/>
      <c r="UG32" s="154"/>
      <c r="UH32" s="154"/>
      <c r="UI32" s="154"/>
      <c r="UJ32" s="154"/>
      <c r="UK32" s="154"/>
      <c r="UL32" s="154"/>
      <c r="UM32" s="154"/>
      <c r="UN32" s="154"/>
      <c r="UO32" s="154"/>
      <c r="UP32" s="154"/>
      <c r="UQ32" s="154"/>
      <c r="UR32" s="154"/>
      <c r="US32" s="154"/>
      <c r="UT32" s="154"/>
      <c r="UU32" s="154"/>
      <c r="UV32" s="154"/>
      <c r="UW32" s="154"/>
      <c r="UX32" s="154"/>
      <c r="UY32" s="154"/>
      <c r="UZ32" s="154"/>
      <c r="VA32" s="154"/>
      <c r="VB32" s="154"/>
      <c r="VC32" s="154"/>
      <c r="VD32" s="154"/>
      <c r="VE32" s="154"/>
      <c r="VF32" s="154"/>
      <c r="VG32" s="154"/>
      <c r="VH32" s="154"/>
      <c r="VI32" s="154"/>
      <c r="VJ32" s="154"/>
      <c r="VK32" s="154"/>
      <c r="VL32" s="154"/>
      <c r="VM32" s="154"/>
      <c r="VN32" s="154"/>
      <c r="VO32" s="154"/>
      <c r="VP32" s="154"/>
      <c r="VQ32" s="154"/>
      <c r="VR32" s="154"/>
      <c r="VS32" s="154"/>
      <c r="VT32" s="154"/>
      <c r="VU32" s="154"/>
      <c r="VV32" s="154"/>
      <c r="VW32" s="154"/>
      <c r="VX32" s="154"/>
      <c r="VY32" s="154"/>
      <c r="VZ32" s="154"/>
      <c r="WA32" s="154"/>
      <c r="WB32" s="154"/>
      <c r="WC32" s="154"/>
      <c r="WD32" s="154"/>
      <c r="WE32" s="154"/>
      <c r="WF32" s="154"/>
      <c r="WG32" s="154"/>
      <c r="WH32" s="154"/>
      <c r="WI32" s="154"/>
      <c r="WJ32" s="154"/>
      <c r="WK32" s="154"/>
      <c r="WL32" s="154"/>
      <c r="WM32" s="154"/>
      <c r="WN32" s="154"/>
      <c r="WO32" s="154"/>
      <c r="WP32" s="154"/>
      <c r="WQ32" s="154"/>
      <c r="WR32" s="154"/>
      <c r="WS32" s="154"/>
      <c r="WT32" s="154"/>
      <c r="WU32" s="154"/>
      <c r="WV32" s="154"/>
      <c r="WW32" s="154"/>
      <c r="WX32" s="154"/>
      <c r="WY32" s="154"/>
      <c r="WZ32" s="154"/>
      <c r="XA32" s="154"/>
      <c r="XB32" s="154"/>
      <c r="XC32" s="154"/>
      <c r="XD32" s="154"/>
      <c r="XE32" s="154"/>
      <c r="XF32" s="154"/>
      <c r="XG32" s="154"/>
      <c r="XH32" s="154"/>
      <c r="XI32" s="154"/>
      <c r="XJ32" s="154"/>
      <c r="XK32" s="154"/>
      <c r="XL32" s="154"/>
      <c r="XM32" s="154"/>
      <c r="XN32" s="154"/>
      <c r="XO32" s="154"/>
      <c r="XP32" s="154"/>
      <c r="XQ32" s="154"/>
      <c r="XR32" s="154"/>
      <c r="XS32" s="154"/>
      <c r="XT32" s="154"/>
      <c r="XU32" s="154"/>
      <c r="XV32" s="154"/>
      <c r="XW32" s="154"/>
      <c r="XX32" s="154"/>
      <c r="XY32" s="154"/>
      <c r="XZ32" s="154"/>
      <c r="YA32" s="154"/>
      <c r="YB32" s="154"/>
      <c r="YC32" s="154"/>
      <c r="YD32" s="154"/>
      <c r="YE32" s="154"/>
      <c r="YF32" s="154"/>
      <c r="YG32" s="154"/>
      <c r="YH32" s="154"/>
      <c r="YI32" s="154"/>
      <c r="YJ32" s="154"/>
      <c r="YK32" s="154"/>
      <c r="YL32" s="154"/>
      <c r="YM32" s="154"/>
      <c r="YN32" s="154"/>
      <c r="YO32" s="154"/>
      <c r="YP32" s="154"/>
      <c r="YQ32" s="154"/>
      <c r="YR32" s="154"/>
      <c r="YS32" s="154"/>
      <c r="YT32" s="154"/>
      <c r="YU32" s="154"/>
      <c r="YV32" s="154"/>
      <c r="YW32" s="154"/>
      <c r="YX32" s="154"/>
      <c r="YY32" s="154"/>
      <c r="YZ32" s="154"/>
      <c r="ZA32" s="154"/>
      <c r="ZB32" s="154"/>
      <c r="ZC32" s="154"/>
      <c r="ZD32" s="154"/>
      <c r="ZE32" s="154"/>
      <c r="ZF32" s="154"/>
      <c r="ZG32" s="154"/>
      <c r="ZH32" s="154"/>
      <c r="ZI32" s="154"/>
      <c r="ZJ32" s="154"/>
      <c r="ZK32" s="154"/>
      <c r="ZL32" s="154"/>
      <c r="ZM32" s="154"/>
      <c r="ZN32" s="154"/>
      <c r="ZO32" s="154"/>
      <c r="ZP32" s="154"/>
      <c r="ZQ32" s="154"/>
      <c r="ZR32" s="154"/>
      <c r="ZS32" s="154"/>
      <c r="ZT32" s="154"/>
      <c r="ZU32" s="154"/>
      <c r="ZV32" s="154"/>
      <c r="ZW32" s="154"/>
      <c r="ZX32" s="154"/>
      <c r="ZY32" s="154"/>
      <c r="ZZ32" s="154"/>
      <c r="AAA32" s="154"/>
      <c r="AAB32" s="154"/>
      <c r="AAC32" s="154"/>
      <c r="AAD32" s="154"/>
      <c r="AAE32" s="154"/>
      <c r="AAF32" s="154"/>
      <c r="AAG32" s="154"/>
      <c r="AAH32" s="154"/>
      <c r="AAI32" s="154"/>
      <c r="AAJ32" s="154"/>
      <c r="AAK32" s="154"/>
      <c r="AAL32" s="154"/>
      <c r="AAM32" s="154"/>
      <c r="AAN32" s="154"/>
      <c r="AAO32" s="154"/>
      <c r="AAP32" s="154"/>
      <c r="AAQ32" s="154"/>
      <c r="AAR32" s="154"/>
      <c r="AAS32" s="154"/>
      <c r="AAT32" s="154"/>
      <c r="AAU32" s="154"/>
      <c r="AAV32" s="154"/>
      <c r="AAW32" s="154"/>
      <c r="AAX32" s="154"/>
      <c r="AAY32" s="154"/>
      <c r="AAZ32" s="154"/>
      <c r="ABA32" s="154"/>
      <c r="ABB32" s="154"/>
      <c r="ABC32" s="154"/>
      <c r="ABD32" s="154"/>
      <c r="ABE32" s="154"/>
      <c r="ABF32" s="154"/>
      <c r="ABG32" s="154"/>
      <c r="ABH32" s="154"/>
      <c r="ABI32" s="154"/>
      <c r="ABJ32" s="154"/>
      <c r="ABK32" s="154"/>
      <c r="ABL32" s="154"/>
      <c r="ABM32" s="154"/>
      <c r="ABN32" s="154"/>
      <c r="ABO32" s="154"/>
      <c r="ABP32" s="154"/>
      <c r="ABQ32" s="154"/>
      <c r="ABR32" s="154"/>
      <c r="ABS32" s="154"/>
      <c r="ABT32" s="154"/>
      <c r="ABU32" s="154"/>
      <c r="ABV32" s="154"/>
      <c r="ABW32" s="154"/>
      <c r="ABX32" s="154"/>
      <c r="ABY32" s="154"/>
      <c r="ABZ32" s="154"/>
      <c r="ACA32" s="154"/>
      <c r="ACB32" s="154"/>
      <c r="ACC32" s="154"/>
      <c r="ACD32" s="154"/>
      <c r="ACE32" s="154"/>
      <c r="ACF32" s="154"/>
      <c r="ACG32" s="154"/>
      <c r="ACH32" s="154"/>
      <c r="ACI32" s="154"/>
      <c r="ACJ32" s="154"/>
      <c r="ACK32" s="154"/>
      <c r="ACL32" s="154"/>
      <c r="ACM32" s="154"/>
      <c r="ACN32" s="154"/>
      <c r="ACO32" s="154"/>
      <c r="ACP32" s="154"/>
      <c r="ACQ32" s="154"/>
      <c r="ACR32" s="154"/>
      <c r="ACS32" s="154"/>
      <c r="ACT32" s="154"/>
      <c r="ACU32" s="154"/>
      <c r="ACV32" s="154"/>
      <c r="ACW32" s="154"/>
      <c r="ACX32" s="154"/>
      <c r="ACY32" s="154"/>
      <c r="ACZ32" s="154"/>
      <c r="ADA32" s="154"/>
      <c r="ADB32" s="154"/>
      <c r="ADC32" s="154"/>
      <c r="ADD32" s="154"/>
      <c r="ADE32" s="154"/>
      <c r="ADF32" s="154"/>
      <c r="ADG32" s="154"/>
      <c r="ADH32" s="154"/>
      <c r="ADI32" s="154"/>
      <c r="ADJ32" s="154"/>
      <c r="ADK32" s="154"/>
      <c r="ADL32" s="154"/>
      <c r="ADM32" s="154"/>
      <c r="ADN32" s="154"/>
      <c r="ADO32" s="154"/>
      <c r="ADP32" s="154"/>
      <c r="ADQ32" s="154"/>
      <c r="ADR32" s="154"/>
      <c r="ADS32" s="154"/>
      <c r="ADT32" s="154"/>
      <c r="ADU32" s="154"/>
      <c r="ADV32" s="154"/>
      <c r="ADW32" s="154"/>
      <c r="ADX32" s="154"/>
      <c r="ADY32" s="154"/>
      <c r="ADZ32" s="154"/>
      <c r="AEA32" s="154"/>
      <c r="AEB32" s="154"/>
      <c r="AEC32" s="154"/>
      <c r="AED32" s="154"/>
      <c r="AEE32" s="154"/>
      <c r="AEF32" s="154"/>
      <c r="AEG32" s="154"/>
      <c r="AEH32" s="154"/>
      <c r="AEI32" s="154"/>
      <c r="AEJ32" s="154"/>
      <c r="AEK32" s="154"/>
      <c r="AEL32" s="154"/>
      <c r="AEM32" s="154"/>
      <c r="AEN32" s="154"/>
      <c r="AEO32" s="154"/>
      <c r="AEP32" s="154"/>
      <c r="AEQ32" s="154"/>
      <c r="AER32" s="154"/>
      <c r="AES32" s="154"/>
      <c r="AET32" s="154"/>
      <c r="AEU32" s="154"/>
      <c r="AEV32" s="154"/>
      <c r="AEW32" s="154"/>
      <c r="AEX32" s="154"/>
      <c r="AEY32" s="154"/>
      <c r="AEZ32" s="154"/>
      <c r="AFA32" s="154"/>
      <c r="AFB32" s="154"/>
      <c r="AFC32" s="154"/>
      <c r="AFD32" s="154"/>
      <c r="AFE32" s="154"/>
      <c r="AFF32" s="154"/>
      <c r="AFG32" s="154"/>
      <c r="AFH32" s="154"/>
      <c r="AFI32" s="154"/>
      <c r="AFJ32" s="154"/>
      <c r="AFK32" s="154"/>
      <c r="AFL32" s="154"/>
      <c r="AFM32" s="154"/>
      <c r="AFN32" s="154"/>
      <c r="AFO32" s="154"/>
      <c r="AFP32" s="154"/>
      <c r="AFQ32" s="154"/>
      <c r="AFR32" s="154"/>
      <c r="AFS32" s="154"/>
      <c r="AFT32" s="154"/>
      <c r="AFU32" s="154"/>
      <c r="AFV32" s="154"/>
      <c r="AFW32" s="154"/>
      <c r="AFX32" s="154"/>
      <c r="AFY32" s="154"/>
      <c r="AFZ32" s="154"/>
      <c r="AGA32" s="154"/>
      <c r="AGB32" s="154"/>
      <c r="AGC32" s="154"/>
      <c r="AGD32" s="154"/>
      <c r="AGE32" s="154"/>
      <c r="AGF32" s="154"/>
      <c r="AGG32" s="154"/>
      <c r="AGH32" s="154"/>
      <c r="AGI32" s="154"/>
      <c r="AGJ32" s="154"/>
      <c r="AGK32" s="154"/>
      <c r="AGL32" s="154"/>
      <c r="AGM32" s="154"/>
      <c r="AGN32" s="154"/>
      <c r="AGO32" s="154"/>
      <c r="AGP32" s="154"/>
      <c r="AGQ32" s="154"/>
      <c r="AGR32" s="154"/>
      <c r="AGS32" s="154"/>
      <c r="AGT32" s="154"/>
      <c r="AGU32" s="154"/>
      <c r="AGV32" s="154"/>
      <c r="AGW32" s="154"/>
      <c r="AGX32" s="154"/>
      <c r="AGY32" s="154"/>
      <c r="AGZ32" s="154"/>
      <c r="AHA32" s="154"/>
      <c r="AHB32" s="154"/>
      <c r="AHC32" s="154"/>
      <c r="AHD32" s="154"/>
      <c r="AHE32" s="154"/>
      <c r="AHF32" s="154"/>
      <c r="AHG32" s="154"/>
      <c r="AHH32" s="154"/>
      <c r="AHI32" s="154"/>
      <c r="AHJ32" s="154"/>
      <c r="AHK32" s="154"/>
      <c r="AHL32" s="154"/>
      <c r="AHM32" s="154"/>
      <c r="AHN32" s="154"/>
      <c r="AHO32" s="154"/>
      <c r="AHP32" s="154"/>
      <c r="AHQ32" s="154"/>
      <c r="AHR32" s="154"/>
      <c r="AHS32" s="154"/>
      <c r="AHT32" s="154"/>
      <c r="AHU32" s="154"/>
      <c r="AHV32" s="154"/>
      <c r="AHW32" s="154"/>
      <c r="AHX32" s="154"/>
      <c r="AHY32" s="154"/>
      <c r="AHZ32" s="154"/>
      <c r="AIA32" s="154"/>
      <c r="AIB32" s="154"/>
      <c r="AIC32" s="154"/>
      <c r="AID32" s="154"/>
      <c r="AIE32" s="154"/>
      <c r="AIF32" s="154"/>
      <c r="AIG32" s="154"/>
      <c r="AIH32" s="154"/>
      <c r="AII32" s="154"/>
      <c r="AIJ32" s="154"/>
      <c r="AIK32" s="154"/>
      <c r="AIL32" s="154"/>
      <c r="AIM32" s="154"/>
      <c r="AIN32" s="154"/>
      <c r="AIO32" s="154"/>
      <c r="AIP32" s="154"/>
      <c r="AIQ32" s="154"/>
      <c r="AIR32" s="154"/>
    </row>
    <row r="33" spans="1:1232" ht="14.5" customHeight="1" x14ac:dyDescent="0.35">
      <c r="A33" s="589" t="s">
        <v>102</v>
      </c>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c r="AK33" s="589"/>
      <c r="AL33" s="589"/>
      <c r="AM33" s="589"/>
      <c r="AN33" s="589"/>
      <c r="AO33" s="589"/>
      <c r="AP33" s="589"/>
      <c r="AQ33" s="589"/>
      <c r="AR33" s="589"/>
      <c r="AS33" s="589"/>
      <c r="AT33" s="596"/>
    </row>
    <row r="34" spans="1:1232" ht="104.15" customHeight="1" x14ac:dyDescent="0.35">
      <c r="A34" s="504" t="s">
        <v>98</v>
      </c>
      <c r="B34" s="356" t="s">
        <v>728</v>
      </c>
      <c r="C34" s="356" t="s">
        <v>729</v>
      </c>
      <c r="D34" s="356" t="s">
        <v>424</v>
      </c>
      <c r="E34" s="356" t="s">
        <v>730</v>
      </c>
      <c r="F34" s="356" t="s">
        <v>81</v>
      </c>
      <c r="G34" s="356" t="s">
        <v>18</v>
      </c>
      <c r="H34" s="19" t="s">
        <v>731</v>
      </c>
      <c r="I34" s="8" t="s">
        <v>99</v>
      </c>
      <c r="J34" s="356" t="s">
        <v>221</v>
      </c>
      <c r="K34" s="356" t="s">
        <v>220</v>
      </c>
      <c r="L34" s="356" t="s">
        <v>220</v>
      </c>
      <c r="M34" s="356" t="s">
        <v>1303</v>
      </c>
      <c r="N34" s="114" t="s">
        <v>849</v>
      </c>
      <c r="O34" s="114" t="s">
        <v>901</v>
      </c>
      <c r="P34" s="234" t="s">
        <v>735</v>
      </c>
      <c r="Q34" s="356" t="s">
        <v>221</v>
      </c>
      <c r="R34" s="356" t="s">
        <v>220</v>
      </c>
      <c r="S34" s="356" t="s">
        <v>220</v>
      </c>
      <c r="T34" s="356" t="s">
        <v>1304</v>
      </c>
      <c r="U34" s="114" t="s">
        <v>849</v>
      </c>
      <c r="V34" s="114" t="s">
        <v>901</v>
      </c>
      <c r="W34" s="249" t="s">
        <v>914</v>
      </c>
      <c r="X34" s="83" t="s">
        <v>951</v>
      </c>
      <c r="Y34" s="8" t="s">
        <v>979</v>
      </c>
      <c r="Z34" s="356" t="s">
        <v>221</v>
      </c>
      <c r="AA34" s="356" t="s">
        <v>220</v>
      </c>
      <c r="AB34" s="356" t="s">
        <v>220</v>
      </c>
      <c r="AC34" s="356" t="s">
        <v>1305</v>
      </c>
      <c r="AD34" s="114" t="s">
        <v>849</v>
      </c>
      <c r="AE34" s="114" t="s">
        <v>901</v>
      </c>
      <c r="AF34" s="249" t="s">
        <v>917</v>
      </c>
      <c r="AG34" s="83" t="s">
        <v>928</v>
      </c>
      <c r="AH34" s="8" t="s">
        <v>979</v>
      </c>
      <c r="AI34" s="356" t="s">
        <v>219</v>
      </c>
      <c r="AJ34" s="356" t="s">
        <v>220</v>
      </c>
      <c r="AK34" s="356" t="s">
        <v>220</v>
      </c>
      <c r="AL34" s="356" t="s">
        <v>1306</v>
      </c>
      <c r="AM34" s="114" t="s">
        <v>849</v>
      </c>
      <c r="AN34" s="114" t="s">
        <v>901</v>
      </c>
      <c r="AO34" s="249" t="s">
        <v>917</v>
      </c>
      <c r="AP34" s="83" t="s">
        <v>928</v>
      </c>
      <c r="AQ34" s="250" t="s">
        <v>1245</v>
      </c>
      <c r="AR34" s="249" t="s">
        <v>917</v>
      </c>
      <c r="AS34" s="83" t="s">
        <v>928</v>
      </c>
      <c r="AT34" s="596" t="s">
        <v>1491</v>
      </c>
    </row>
    <row r="35" spans="1:1232" ht="91.4" customHeight="1" x14ac:dyDescent="0.35">
      <c r="A35" s="504"/>
      <c r="B35" s="356" t="s">
        <v>732</v>
      </c>
      <c r="C35" s="356" t="s">
        <v>729</v>
      </c>
      <c r="D35" s="356" t="s">
        <v>424</v>
      </c>
      <c r="E35" s="356" t="s">
        <v>733</v>
      </c>
      <c r="F35" s="356" t="s">
        <v>81</v>
      </c>
      <c r="G35" s="356" t="s">
        <v>18</v>
      </c>
      <c r="H35" s="19" t="s">
        <v>734</v>
      </c>
      <c r="I35" s="8" t="s">
        <v>100</v>
      </c>
      <c r="J35" s="356" t="s">
        <v>221</v>
      </c>
      <c r="K35" s="356" t="s">
        <v>220</v>
      </c>
      <c r="L35" s="356" t="s">
        <v>220</v>
      </c>
      <c r="M35" s="356" t="s">
        <v>1308</v>
      </c>
      <c r="N35" s="114" t="s">
        <v>849</v>
      </c>
      <c r="O35" s="114" t="s">
        <v>901</v>
      </c>
      <c r="P35" s="234" t="s">
        <v>124</v>
      </c>
      <c r="Q35" s="356" t="s">
        <v>221</v>
      </c>
      <c r="R35" s="356" t="s">
        <v>220</v>
      </c>
      <c r="S35" s="356" t="s">
        <v>220</v>
      </c>
      <c r="T35" s="356" t="s">
        <v>644</v>
      </c>
      <c r="U35" s="114" t="s">
        <v>849</v>
      </c>
      <c r="V35" s="114" t="s">
        <v>901</v>
      </c>
      <c r="W35" s="249" t="s">
        <v>914</v>
      </c>
      <c r="X35" s="83" t="s">
        <v>951</v>
      </c>
      <c r="Y35" s="8" t="s">
        <v>124</v>
      </c>
      <c r="Z35" s="68" t="s">
        <v>1034</v>
      </c>
      <c r="AA35" s="356" t="s">
        <v>617</v>
      </c>
      <c r="AB35" s="356" t="s">
        <v>617</v>
      </c>
      <c r="AC35" s="356" t="s">
        <v>617</v>
      </c>
      <c r="AD35" s="114" t="s">
        <v>849</v>
      </c>
      <c r="AE35" s="114" t="s">
        <v>901</v>
      </c>
      <c r="AF35" s="249" t="s">
        <v>917</v>
      </c>
      <c r="AG35" s="83" t="s">
        <v>928</v>
      </c>
      <c r="AH35" s="8" t="s">
        <v>124</v>
      </c>
      <c r="AI35" s="356" t="s">
        <v>221</v>
      </c>
      <c r="AJ35" s="356" t="s">
        <v>220</v>
      </c>
      <c r="AK35" s="356" t="s">
        <v>220</v>
      </c>
      <c r="AL35" s="356" t="s">
        <v>644</v>
      </c>
      <c r="AM35" s="114" t="s">
        <v>849</v>
      </c>
      <c r="AN35" s="114" t="s">
        <v>901</v>
      </c>
      <c r="AO35" s="249" t="s">
        <v>917</v>
      </c>
      <c r="AP35" s="83" t="s">
        <v>928</v>
      </c>
      <c r="AQ35" s="250" t="s">
        <v>1245</v>
      </c>
      <c r="AR35" s="249" t="s">
        <v>917</v>
      </c>
      <c r="AS35" s="83" t="s">
        <v>928</v>
      </c>
      <c r="AT35" s="596" t="s">
        <v>1491</v>
      </c>
    </row>
    <row r="36" spans="1:1232" ht="115.5" customHeight="1" x14ac:dyDescent="0.35">
      <c r="A36" s="504"/>
      <c r="B36" s="356" t="s">
        <v>736</v>
      </c>
      <c r="C36" s="356" t="s">
        <v>729</v>
      </c>
      <c r="D36" s="356" t="s">
        <v>737</v>
      </c>
      <c r="E36" s="356" t="s">
        <v>101</v>
      </c>
      <c r="F36" s="356" t="s">
        <v>81</v>
      </c>
      <c r="G36" s="356" t="s">
        <v>18</v>
      </c>
      <c r="H36" s="19" t="s">
        <v>1310</v>
      </c>
      <c r="I36" s="8" t="s">
        <v>738</v>
      </c>
      <c r="J36" s="356" t="s">
        <v>221</v>
      </c>
      <c r="K36" s="356" t="s">
        <v>617</v>
      </c>
      <c r="L36" s="356" t="s">
        <v>617</v>
      </c>
      <c r="M36" s="356" t="s">
        <v>1309</v>
      </c>
      <c r="N36" s="114" t="s">
        <v>849</v>
      </c>
      <c r="O36" s="114" t="s">
        <v>901</v>
      </c>
      <c r="P36" s="234" t="s">
        <v>738</v>
      </c>
      <c r="Q36" s="356" t="s">
        <v>221</v>
      </c>
      <c r="R36" s="356" t="s">
        <v>617</v>
      </c>
      <c r="S36" s="356" t="s">
        <v>617</v>
      </c>
      <c r="T36" s="356" t="s">
        <v>1309</v>
      </c>
      <c r="U36" s="114" t="s">
        <v>849</v>
      </c>
      <c r="V36" s="114" t="s">
        <v>901</v>
      </c>
      <c r="W36" s="249" t="s">
        <v>914</v>
      </c>
      <c r="X36" s="83" t="s">
        <v>952</v>
      </c>
      <c r="Y36" s="8" t="s">
        <v>980</v>
      </c>
      <c r="Z36" s="68" t="s">
        <v>222</v>
      </c>
      <c r="AA36" s="356" t="s">
        <v>617</v>
      </c>
      <c r="AB36" s="356" t="s">
        <v>617</v>
      </c>
      <c r="AC36" s="356" t="s">
        <v>1309</v>
      </c>
      <c r="AD36" s="114" t="s">
        <v>849</v>
      </c>
      <c r="AE36" s="114" t="s">
        <v>901</v>
      </c>
      <c r="AF36" s="249" t="s">
        <v>917</v>
      </c>
      <c r="AG36" s="83" t="s">
        <v>928</v>
      </c>
      <c r="AH36" s="8" t="s">
        <v>980</v>
      </c>
      <c r="AI36" s="356" t="s">
        <v>222</v>
      </c>
      <c r="AJ36" s="356" t="s">
        <v>1219</v>
      </c>
      <c r="AK36" s="356" t="s">
        <v>1220</v>
      </c>
      <c r="AL36" s="356" t="s">
        <v>617</v>
      </c>
      <c r="AM36" s="114" t="s">
        <v>849</v>
      </c>
      <c r="AN36" s="114" t="s">
        <v>901</v>
      </c>
      <c r="AO36" s="249" t="s">
        <v>222</v>
      </c>
      <c r="AP36" s="83" t="s">
        <v>222</v>
      </c>
      <c r="AQ36" s="250" t="s">
        <v>222</v>
      </c>
      <c r="AR36" s="249" t="s">
        <v>222</v>
      </c>
      <c r="AS36" s="83" t="s">
        <v>222</v>
      </c>
      <c r="AT36" s="596" t="s">
        <v>1491</v>
      </c>
    </row>
    <row r="37" spans="1:1232" ht="81" customHeight="1" x14ac:dyDescent="0.35">
      <c r="A37" s="504" t="s">
        <v>103</v>
      </c>
      <c r="B37" s="356" t="s">
        <v>739</v>
      </c>
      <c r="C37" s="356" t="s">
        <v>729</v>
      </c>
      <c r="D37" s="356" t="s">
        <v>740</v>
      </c>
      <c r="E37" s="356" t="s">
        <v>741</v>
      </c>
      <c r="F37" s="356" t="s">
        <v>81</v>
      </c>
      <c r="G37" s="356" t="s">
        <v>18</v>
      </c>
      <c r="H37" s="19" t="s">
        <v>1311</v>
      </c>
      <c r="I37" s="55" t="s">
        <v>82</v>
      </c>
      <c r="J37" s="356" t="s">
        <v>617</v>
      </c>
      <c r="K37" s="356" t="s">
        <v>617</v>
      </c>
      <c r="L37" s="356" t="s">
        <v>617</v>
      </c>
      <c r="M37" s="356" t="s">
        <v>617</v>
      </c>
      <c r="N37" s="114" t="s">
        <v>850</v>
      </c>
      <c r="O37" s="114" t="s">
        <v>617</v>
      </c>
      <c r="P37" s="235" t="s">
        <v>82</v>
      </c>
      <c r="Q37" s="356" t="s">
        <v>220</v>
      </c>
      <c r="R37" s="356" t="s">
        <v>220</v>
      </c>
      <c r="S37" s="356" t="s">
        <v>220</v>
      </c>
      <c r="T37" s="356" t="s">
        <v>220</v>
      </c>
      <c r="U37" s="114" t="s">
        <v>850</v>
      </c>
      <c r="V37" s="114" t="s">
        <v>617</v>
      </c>
      <c r="W37" s="249" t="s">
        <v>617</v>
      </c>
      <c r="X37" s="83" t="s">
        <v>617</v>
      </c>
      <c r="Y37" s="346" t="s">
        <v>1312</v>
      </c>
      <c r="Z37" s="68" t="s">
        <v>1313</v>
      </c>
      <c r="AA37" s="356" t="s">
        <v>1314</v>
      </c>
      <c r="AB37" s="356" t="s">
        <v>1315</v>
      </c>
      <c r="AC37" s="356" t="s">
        <v>220</v>
      </c>
      <c r="AD37" s="114" t="s">
        <v>850</v>
      </c>
      <c r="AE37" s="114" t="s">
        <v>617</v>
      </c>
      <c r="AF37" s="249" t="s">
        <v>617</v>
      </c>
      <c r="AG37" s="83" t="s">
        <v>617</v>
      </c>
      <c r="AH37" s="8" t="s">
        <v>82</v>
      </c>
      <c r="AI37" s="356" t="s">
        <v>617</v>
      </c>
      <c r="AJ37" s="356" t="s">
        <v>617</v>
      </c>
      <c r="AK37" s="356" t="s">
        <v>617</v>
      </c>
      <c r="AL37" s="356" t="s">
        <v>617</v>
      </c>
      <c r="AM37" s="114" t="s">
        <v>849</v>
      </c>
      <c r="AN37" s="114" t="s">
        <v>901</v>
      </c>
      <c r="AO37" s="249" t="s">
        <v>617</v>
      </c>
      <c r="AP37" s="83" t="s">
        <v>617</v>
      </c>
      <c r="AQ37" s="250" t="s">
        <v>222</v>
      </c>
      <c r="AR37" s="249" t="s">
        <v>617</v>
      </c>
      <c r="AS37" s="83" t="s">
        <v>617</v>
      </c>
      <c r="AT37" s="596" t="s">
        <v>1491</v>
      </c>
    </row>
    <row r="38" spans="1:1232" ht="84.65" customHeight="1" x14ac:dyDescent="0.35">
      <c r="A38" s="504"/>
      <c r="B38" s="356" t="s">
        <v>742</v>
      </c>
      <c r="C38" s="356" t="s">
        <v>729</v>
      </c>
      <c r="D38" s="356" t="s">
        <v>743</v>
      </c>
      <c r="E38" s="356" t="s">
        <v>744</v>
      </c>
      <c r="F38" s="356" t="s">
        <v>81</v>
      </c>
      <c r="G38" s="356" t="s">
        <v>18</v>
      </c>
      <c r="H38" s="19" t="s">
        <v>1462</v>
      </c>
      <c r="I38" s="8" t="s">
        <v>745</v>
      </c>
      <c r="J38" s="356" t="s">
        <v>222</v>
      </c>
      <c r="K38" s="68" t="s">
        <v>903</v>
      </c>
      <c r="L38" s="68" t="s">
        <v>904</v>
      </c>
      <c r="M38" s="356" t="s">
        <v>617</v>
      </c>
      <c r="N38" s="114" t="s">
        <v>850</v>
      </c>
      <c r="O38" s="114" t="s">
        <v>617</v>
      </c>
      <c r="P38" s="234" t="s">
        <v>749</v>
      </c>
      <c r="Q38" s="356" t="s">
        <v>222</v>
      </c>
      <c r="R38" s="68" t="s">
        <v>903</v>
      </c>
      <c r="S38" s="68" t="s">
        <v>904</v>
      </c>
      <c r="T38" s="356" t="s">
        <v>617</v>
      </c>
      <c r="U38" s="114" t="s">
        <v>850</v>
      </c>
      <c r="V38" s="114" t="s">
        <v>617</v>
      </c>
      <c r="W38" s="249" t="s">
        <v>914</v>
      </c>
      <c r="X38" s="83" t="s">
        <v>953</v>
      </c>
      <c r="Y38" s="8" t="s">
        <v>981</v>
      </c>
      <c r="Z38" s="356" t="s">
        <v>222</v>
      </c>
      <c r="AA38" s="356" t="s">
        <v>1099</v>
      </c>
      <c r="AB38" s="356" t="s">
        <v>1100</v>
      </c>
      <c r="AC38" s="356" t="s">
        <v>617</v>
      </c>
      <c r="AD38" s="114" t="s">
        <v>849</v>
      </c>
      <c r="AE38" s="114" t="s">
        <v>901</v>
      </c>
      <c r="AF38" s="249" t="s">
        <v>617</v>
      </c>
      <c r="AG38" s="83" t="s">
        <v>1101</v>
      </c>
      <c r="AH38" s="8" t="s">
        <v>981</v>
      </c>
      <c r="AI38" s="356" t="s">
        <v>222</v>
      </c>
      <c r="AJ38" s="356" t="s">
        <v>1221</v>
      </c>
      <c r="AK38" s="356" t="s">
        <v>1222</v>
      </c>
      <c r="AL38" s="356" t="s">
        <v>220</v>
      </c>
      <c r="AM38" s="114" t="s">
        <v>849</v>
      </c>
      <c r="AN38" s="114" t="s">
        <v>901</v>
      </c>
      <c r="AO38" s="249" t="s">
        <v>222</v>
      </c>
      <c r="AP38" s="83" t="s">
        <v>222</v>
      </c>
      <c r="AQ38" s="250" t="s">
        <v>222</v>
      </c>
      <c r="AR38" s="249" t="s">
        <v>222</v>
      </c>
      <c r="AS38" s="83" t="s">
        <v>222</v>
      </c>
      <c r="AT38" s="597" t="s">
        <v>1495</v>
      </c>
    </row>
    <row r="39" spans="1:1232" ht="78" customHeight="1" x14ac:dyDescent="0.35">
      <c r="A39" s="504"/>
      <c r="B39" s="356" t="s">
        <v>746</v>
      </c>
      <c r="C39" s="356" t="s">
        <v>729</v>
      </c>
      <c r="D39" s="356" t="s">
        <v>747</v>
      </c>
      <c r="E39" s="356" t="s">
        <v>748</v>
      </c>
      <c r="F39" s="356" t="s">
        <v>81</v>
      </c>
      <c r="G39" s="356" t="s">
        <v>18</v>
      </c>
      <c r="H39" s="19" t="s">
        <v>1316</v>
      </c>
      <c r="I39" s="8" t="s">
        <v>750</v>
      </c>
      <c r="J39" s="356" t="s">
        <v>221</v>
      </c>
      <c r="K39" s="356" t="s">
        <v>220</v>
      </c>
      <c r="L39" s="356" t="s">
        <v>220</v>
      </c>
      <c r="M39" s="356" t="s">
        <v>1317</v>
      </c>
      <c r="N39" s="114" t="s">
        <v>849</v>
      </c>
      <c r="O39" s="114" t="s">
        <v>901</v>
      </c>
      <c r="P39" s="234" t="s">
        <v>750</v>
      </c>
      <c r="Q39" s="356" t="s">
        <v>221</v>
      </c>
      <c r="R39" s="356" t="s">
        <v>220</v>
      </c>
      <c r="S39" s="356" t="s">
        <v>220</v>
      </c>
      <c r="T39" s="356" t="s">
        <v>1317</v>
      </c>
      <c r="U39" s="114" t="s">
        <v>849</v>
      </c>
      <c r="V39" s="114" t="s">
        <v>901</v>
      </c>
      <c r="W39" s="249" t="s">
        <v>914</v>
      </c>
      <c r="X39" s="83" t="s">
        <v>939</v>
      </c>
      <c r="Y39" s="8" t="s">
        <v>982</v>
      </c>
      <c r="Z39" s="356" t="s">
        <v>1141</v>
      </c>
      <c r="AA39" s="356" t="s">
        <v>617</v>
      </c>
      <c r="AB39" s="356" t="s">
        <v>617</v>
      </c>
      <c r="AC39" s="356" t="s">
        <v>1317</v>
      </c>
      <c r="AD39" s="114" t="s">
        <v>849</v>
      </c>
      <c r="AE39" s="114" t="s">
        <v>901</v>
      </c>
      <c r="AF39" s="249" t="s">
        <v>917</v>
      </c>
      <c r="AG39" s="83" t="s">
        <v>928</v>
      </c>
      <c r="AH39" s="8" t="s">
        <v>982</v>
      </c>
      <c r="AI39" s="356" t="s">
        <v>221</v>
      </c>
      <c r="AJ39" s="356" t="s">
        <v>220</v>
      </c>
      <c r="AK39" s="356" t="s">
        <v>220</v>
      </c>
      <c r="AL39" s="356" t="s">
        <v>1317</v>
      </c>
      <c r="AM39" s="114" t="s">
        <v>849</v>
      </c>
      <c r="AN39" s="114" t="s">
        <v>901</v>
      </c>
      <c r="AO39" s="249" t="s">
        <v>914</v>
      </c>
      <c r="AP39" s="83" t="s">
        <v>928</v>
      </c>
      <c r="AQ39" s="250" t="s">
        <v>221</v>
      </c>
      <c r="AR39" s="249" t="s">
        <v>914</v>
      </c>
      <c r="AS39" s="83" t="s">
        <v>928</v>
      </c>
      <c r="AT39" s="597" t="s">
        <v>1491</v>
      </c>
    </row>
    <row r="40" spans="1:1232" ht="64.5" customHeight="1" x14ac:dyDescent="0.35">
      <c r="A40" s="504" t="s">
        <v>104</v>
      </c>
      <c r="B40" s="356" t="s">
        <v>751</v>
      </c>
      <c r="C40" s="356" t="s">
        <v>729</v>
      </c>
      <c r="D40" s="356" t="s">
        <v>752</v>
      </c>
      <c r="E40" s="356" t="s">
        <v>753</v>
      </c>
      <c r="F40" s="356" t="s">
        <v>81</v>
      </c>
      <c r="G40" s="356" t="s">
        <v>18</v>
      </c>
      <c r="H40" s="19" t="s">
        <v>1318</v>
      </c>
      <c r="I40" s="8" t="s">
        <v>806</v>
      </c>
      <c r="J40" s="356" t="s">
        <v>221</v>
      </c>
      <c r="K40" s="356" t="s">
        <v>220</v>
      </c>
      <c r="L40" s="356" t="s">
        <v>220</v>
      </c>
      <c r="M40" s="356" t="s">
        <v>1319</v>
      </c>
      <c r="N40" s="114" t="s">
        <v>849</v>
      </c>
      <c r="O40" s="114" t="s">
        <v>901</v>
      </c>
      <c r="P40" s="234" t="s">
        <v>806</v>
      </c>
      <c r="Q40" s="356" t="s">
        <v>221</v>
      </c>
      <c r="R40" s="356" t="s">
        <v>220</v>
      </c>
      <c r="S40" s="356" t="s">
        <v>220</v>
      </c>
      <c r="T40" s="356" t="s">
        <v>1319</v>
      </c>
      <c r="U40" s="114" t="s">
        <v>849</v>
      </c>
      <c r="V40" s="114" t="s">
        <v>901</v>
      </c>
      <c r="W40" s="249" t="s">
        <v>914</v>
      </c>
      <c r="X40" s="83" t="s">
        <v>928</v>
      </c>
      <c r="Y40" s="8" t="s">
        <v>983</v>
      </c>
      <c r="Z40" s="356" t="s">
        <v>1141</v>
      </c>
      <c r="AA40" s="356" t="s">
        <v>617</v>
      </c>
      <c r="AB40" s="356" t="s">
        <v>617</v>
      </c>
      <c r="AC40" s="356" t="s">
        <v>1319</v>
      </c>
      <c r="AD40" s="114" t="s">
        <v>849</v>
      </c>
      <c r="AE40" s="114" t="s">
        <v>901</v>
      </c>
      <c r="AF40" s="249" t="s">
        <v>917</v>
      </c>
      <c r="AG40" s="83" t="s">
        <v>928</v>
      </c>
      <c r="AH40" s="8" t="s">
        <v>1153</v>
      </c>
      <c r="AI40" s="356" t="s">
        <v>222</v>
      </c>
      <c r="AJ40" s="356" t="s">
        <v>1223</v>
      </c>
      <c r="AK40" s="356" t="s">
        <v>1224</v>
      </c>
      <c r="AL40" s="356" t="s">
        <v>220</v>
      </c>
      <c r="AM40" s="114" t="s">
        <v>849</v>
      </c>
      <c r="AN40" s="114" t="s">
        <v>901</v>
      </c>
      <c r="AO40" s="249" t="s">
        <v>222</v>
      </c>
      <c r="AP40" s="83" t="s">
        <v>222</v>
      </c>
      <c r="AQ40" s="250" t="s">
        <v>222</v>
      </c>
      <c r="AR40" s="249" t="s">
        <v>222</v>
      </c>
      <c r="AS40" s="83" t="s">
        <v>222</v>
      </c>
      <c r="AT40" s="597" t="s">
        <v>1491</v>
      </c>
    </row>
    <row r="41" spans="1:1232" ht="77.25" customHeight="1" x14ac:dyDescent="0.35">
      <c r="A41" s="504"/>
      <c r="B41" s="356" t="s">
        <v>755</v>
      </c>
      <c r="C41" s="356" t="s">
        <v>729</v>
      </c>
      <c r="D41" s="356" t="s">
        <v>754</v>
      </c>
      <c r="E41" s="356" t="s">
        <v>756</v>
      </c>
      <c r="F41" s="356" t="s">
        <v>81</v>
      </c>
      <c r="G41" s="356" t="s">
        <v>18</v>
      </c>
      <c r="H41" s="19" t="s">
        <v>1320</v>
      </c>
      <c r="I41" s="8" t="s">
        <v>757</v>
      </c>
      <c r="J41" s="356" t="s">
        <v>222</v>
      </c>
      <c r="K41" s="68" t="s">
        <v>796</v>
      </c>
      <c r="L41" s="68" t="s">
        <v>797</v>
      </c>
      <c r="M41" s="356" t="s">
        <v>617</v>
      </c>
      <c r="N41" s="114" t="s">
        <v>850</v>
      </c>
      <c r="O41" s="114" t="s">
        <v>617</v>
      </c>
      <c r="P41" s="234" t="s">
        <v>757</v>
      </c>
      <c r="Q41" s="356" t="s">
        <v>222</v>
      </c>
      <c r="R41" s="68" t="s">
        <v>796</v>
      </c>
      <c r="S41" s="68" t="s">
        <v>797</v>
      </c>
      <c r="T41" s="356" t="s">
        <v>617</v>
      </c>
      <c r="U41" s="114" t="s">
        <v>850</v>
      </c>
      <c r="V41" s="114" t="s">
        <v>617</v>
      </c>
      <c r="W41" s="249" t="s">
        <v>914</v>
      </c>
      <c r="X41" s="83" t="s">
        <v>954</v>
      </c>
      <c r="Y41" s="8" t="s">
        <v>984</v>
      </c>
      <c r="Z41" s="356" t="s">
        <v>222</v>
      </c>
      <c r="AA41" s="68" t="s">
        <v>796</v>
      </c>
      <c r="AB41" s="68" t="s">
        <v>797</v>
      </c>
      <c r="AC41" s="356" t="s">
        <v>617</v>
      </c>
      <c r="AD41" s="114" t="s">
        <v>850</v>
      </c>
      <c r="AE41" s="114" t="s">
        <v>617</v>
      </c>
      <c r="AF41" s="249"/>
      <c r="AG41" s="83" t="s">
        <v>1089</v>
      </c>
      <c r="AH41" s="8" t="s">
        <v>984</v>
      </c>
      <c r="AI41" s="356" t="s">
        <v>222</v>
      </c>
      <c r="AJ41" s="356" t="s">
        <v>796</v>
      </c>
      <c r="AK41" s="356" t="s">
        <v>797</v>
      </c>
      <c r="AL41" s="356" t="s">
        <v>220</v>
      </c>
      <c r="AM41" s="114" t="s">
        <v>850</v>
      </c>
      <c r="AN41" s="114" t="s">
        <v>220</v>
      </c>
      <c r="AO41" s="249" t="s">
        <v>222</v>
      </c>
      <c r="AP41" s="83" t="s">
        <v>222</v>
      </c>
      <c r="AQ41" s="250" t="s">
        <v>222</v>
      </c>
      <c r="AR41" s="249" t="s">
        <v>222</v>
      </c>
      <c r="AS41" s="83" t="s">
        <v>222</v>
      </c>
      <c r="AT41" s="597" t="s">
        <v>1491</v>
      </c>
    </row>
    <row r="42" spans="1:1232" ht="65" x14ac:dyDescent="0.35">
      <c r="A42" s="504"/>
      <c r="B42" s="356" t="s">
        <v>758</v>
      </c>
      <c r="C42" s="356" t="s">
        <v>729</v>
      </c>
      <c r="D42" s="356" t="s">
        <v>759</v>
      </c>
      <c r="E42" s="356" t="s">
        <v>816</v>
      </c>
      <c r="F42" s="356" t="s">
        <v>81</v>
      </c>
      <c r="G42" s="356" t="s">
        <v>18</v>
      </c>
      <c r="H42" s="19" t="s">
        <v>1321</v>
      </c>
      <c r="I42" s="8" t="s">
        <v>817</v>
      </c>
      <c r="J42" s="356" t="s">
        <v>221</v>
      </c>
      <c r="K42" s="356" t="s">
        <v>617</v>
      </c>
      <c r="L42" s="356" t="s">
        <v>617</v>
      </c>
      <c r="M42" s="68" t="s">
        <v>798</v>
      </c>
      <c r="N42" s="114" t="s">
        <v>849</v>
      </c>
      <c r="O42" s="114" t="s">
        <v>901</v>
      </c>
      <c r="P42" s="8" t="s">
        <v>817</v>
      </c>
      <c r="Q42" s="356" t="s">
        <v>221</v>
      </c>
      <c r="R42" s="356" t="s">
        <v>617</v>
      </c>
      <c r="S42" s="356" t="s">
        <v>617</v>
      </c>
      <c r="T42" s="68" t="s">
        <v>798</v>
      </c>
      <c r="U42" s="114" t="s">
        <v>849</v>
      </c>
      <c r="V42" s="114" t="s">
        <v>901</v>
      </c>
      <c r="W42" s="249" t="s">
        <v>914</v>
      </c>
      <c r="X42" s="83" t="s">
        <v>955</v>
      </c>
      <c r="Y42" s="8" t="s">
        <v>985</v>
      </c>
      <c r="Z42" s="356" t="s">
        <v>1141</v>
      </c>
      <c r="AA42" s="356" t="s">
        <v>617</v>
      </c>
      <c r="AB42" s="356" t="s">
        <v>617</v>
      </c>
      <c r="AC42" s="68" t="s">
        <v>798</v>
      </c>
      <c r="AD42" s="114" t="s">
        <v>849</v>
      </c>
      <c r="AE42" s="114" t="s">
        <v>901</v>
      </c>
      <c r="AF42" s="249" t="s">
        <v>917</v>
      </c>
      <c r="AG42" s="83" t="s">
        <v>928</v>
      </c>
      <c r="AH42" s="8" t="s">
        <v>985</v>
      </c>
      <c r="AI42" s="356" t="s">
        <v>221</v>
      </c>
      <c r="AJ42" s="356" t="s">
        <v>220</v>
      </c>
      <c r="AK42" s="356" t="s">
        <v>220</v>
      </c>
      <c r="AL42" s="356" t="s">
        <v>798</v>
      </c>
      <c r="AM42" s="114" t="s">
        <v>849</v>
      </c>
      <c r="AN42" s="114" t="s">
        <v>901</v>
      </c>
      <c r="AO42" s="249" t="s">
        <v>914</v>
      </c>
      <c r="AP42" s="83" t="s">
        <v>928</v>
      </c>
      <c r="AQ42" s="250" t="s">
        <v>221</v>
      </c>
      <c r="AR42" s="249" t="s">
        <v>914</v>
      </c>
      <c r="AS42" s="83" t="s">
        <v>928</v>
      </c>
      <c r="AT42" s="597" t="s">
        <v>1491</v>
      </c>
    </row>
    <row r="43" spans="1:1232" ht="13" customHeight="1" x14ac:dyDescent="0.35">
      <c r="A43" s="486" t="s">
        <v>125</v>
      </c>
      <c r="B43" s="487"/>
      <c r="C43" s="487"/>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487"/>
      <c r="AI43" s="487"/>
      <c r="AJ43" s="487"/>
      <c r="AK43" s="487"/>
      <c r="AL43" s="487"/>
      <c r="AM43" s="487"/>
      <c r="AN43" s="487"/>
      <c r="AO43" s="487"/>
      <c r="AP43" s="487"/>
      <c r="AQ43" s="487"/>
      <c r="AR43" s="487"/>
      <c r="AS43" s="487"/>
      <c r="AT43" s="488"/>
      <c r="AHS43" s="154"/>
      <c r="AHT43" s="154"/>
      <c r="AHU43" s="154"/>
      <c r="AHV43" s="154"/>
      <c r="AHW43" s="154"/>
      <c r="AHX43" s="154"/>
      <c r="AHY43" s="154"/>
      <c r="AHZ43" s="154"/>
      <c r="AIA43" s="154"/>
      <c r="AIB43" s="154"/>
      <c r="AIC43" s="154"/>
      <c r="AID43" s="154"/>
      <c r="AIE43" s="154"/>
      <c r="AIF43" s="154"/>
      <c r="AIG43" s="154"/>
      <c r="AIH43" s="154"/>
      <c r="AII43" s="154"/>
      <c r="AIJ43" s="154"/>
      <c r="AIK43" s="154"/>
      <c r="AIL43" s="154"/>
      <c r="AIM43" s="154"/>
      <c r="AIN43" s="154"/>
      <c r="AIO43" s="154"/>
      <c r="AIP43" s="154"/>
      <c r="AIQ43" s="154"/>
      <c r="AIR43" s="154"/>
      <c r="AIS43" s="154"/>
      <c r="AIT43" s="154"/>
      <c r="AIU43" s="154"/>
      <c r="AIV43" s="154"/>
      <c r="AIW43" s="154"/>
      <c r="AIX43" s="154"/>
      <c r="AIY43" s="154"/>
      <c r="AIZ43" s="154"/>
      <c r="AJA43" s="154"/>
      <c r="AJB43" s="154"/>
      <c r="AJC43" s="154"/>
      <c r="AJD43" s="154"/>
      <c r="AJE43" s="154"/>
      <c r="AJF43" s="154"/>
      <c r="AJG43" s="154"/>
      <c r="AJH43" s="154"/>
      <c r="AJI43" s="154"/>
      <c r="AJJ43" s="154"/>
      <c r="AJK43" s="154"/>
      <c r="AJL43" s="154"/>
      <c r="AJM43" s="154"/>
      <c r="AJN43" s="154"/>
      <c r="AJO43" s="154"/>
      <c r="AJP43" s="154"/>
      <c r="AJQ43" s="154"/>
      <c r="AJR43" s="154"/>
      <c r="AJS43" s="154"/>
      <c r="AJT43" s="154"/>
      <c r="AJU43" s="154"/>
      <c r="AJV43" s="154"/>
      <c r="AJW43" s="154"/>
      <c r="AJX43" s="154"/>
      <c r="AJY43" s="154"/>
      <c r="AJZ43" s="154"/>
      <c r="AKA43" s="154"/>
      <c r="AKB43" s="154"/>
      <c r="AKC43" s="154"/>
      <c r="AKD43" s="154"/>
      <c r="AKE43" s="154"/>
      <c r="AKF43" s="154"/>
      <c r="AKG43" s="154"/>
      <c r="AKH43" s="154"/>
      <c r="AKI43" s="154"/>
      <c r="AKJ43" s="154"/>
      <c r="AKK43" s="154"/>
      <c r="AKL43" s="154"/>
      <c r="AKM43" s="154"/>
      <c r="AKN43" s="154"/>
      <c r="AKO43" s="154"/>
      <c r="AKP43" s="154"/>
      <c r="AKQ43" s="154"/>
      <c r="AKR43" s="154"/>
      <c r="AKS43" s="154"/>
      <c r="AKT43" s="154"/>
      <c r="AKU43" s="154"/>
      <c r="AKV43" s="154"/>
      <c r="AKW43" s="154"/>
      <c r="AKX43" s="154"/>
      <c r="AKY43" s="154"/>
      <c r="AKZ43" s="154"/>
      <c r="ALA43" s="154"/>
      <c r="ALB43" s="154"/>
      <c r="ALC43" s="154"/>
      <c r="ALD43" s="154"/>
      <c r="ALE43" s="154"/>
      <c r="ALF43" s="154"/>
      <c r="ALG43" s="154"/>
      <c r="ALH43" s="154"/>
      <c r="ALI43" s="154"/>
      <c r="ALJ43" s="154"/>
      <c r="ALK43" s="154"/>
      <c r="ALL43" s="154"/>
      <c r="ALM43" s="154"/>
      <c r="ALN43" s="154"/>
      <c r="ALO43" s="154"/>
      <c r="ALP43" s="154"/>
      <c r="ALQ43" s="154"/>
      <c r="ALR43" s="154"/>
      <c r="ALS43" s="154"/>
      <c r="ALT43" s="154"/>
      <c r="ALU43" s="154"/>
      <c r="ALV43" s="154"/>
      <c r="ALW43" s="154"/>
      <c r="ALX43" s="154"/>
      <c r="ALY43" s="154"/>
      <c r="ALZ43" s="154"/>
      <c r="AMA43" s="154"/>
      <c r="AMB43" s="154"/>
      <c r="AMC43" s="154"/>
      <c r="AMD43" s="154"/>
      <c r="AME43" s="154"/>
      <c r="AMF43" s="154"/>
      <c r="AMG43" s="154"/>
      <c r="AMH43" s="154"/>
      <c r="AMI43" s="154"/>
      <c r="AMJ43" s="154"/>
      <c r="AMK43" s="154"/>
      <c r="AML43" s="154"/>
      <c r="AMM43" s="154"/>
      <c r="AMN43" s="154"/>
      <c r="AMO43" s="154"/>
      <c r="AMP43" s="154"/>
      <c r="AMQ43" s="154"/>
      <c r="AMR43" s="154"/>
      <c r="AMS43" s="154"/>
      <c r="AMT43" s="154"/>
      <c r="AMU43" s="154"/>
      <c r="AMV43" s="154"/>
      <c r="AMW43" s="154"/>
      <c r="AMX43" s="154"/>
      <c r="AMY43" s="154"/>
      <c r="AMZ43" s="154"/>
      <c r="ANA43" s="154"/>
      <c r="ANB43" s="154"/>
      <c r="ANC43" s="154"/>
      <c r="AND43" s="154"/>
      <c r="ANE43" s="154"/>
      <c r="ANF43" s="154"/>
      <c r="ANG43" s="154"/>
      <c r="ANH43" s="154"/>
      <c r="ANI43" s="154"/>
      <c r="ANJ43" s="154"/>
      <c r="ANK43" s="154"/>
      <c r="ANL43" s="154"/>
      <c r="ANM43" s="154"/>
      <c r="ANN43" s="154"/>
      <c r="ANO43" s="154"/>
      <c r="ANP43" s="154"/>
      <c r="ANQ43" s="154"/>
      <c r="ANR43" s="154"/>
      <c r="ANS43" s="154"/>
      <c r="ANT43" s="154"/>
      <c r="ANU43" s="154"/>
      <c r="ANV43" s="154"/>
      <c r="ANW43" s="154"/>
      <c r="ANX43" s="154"/>
      <c r="ANY43" s="154"/>
      <c r="ANZ43" s="154"/>
      <c r="AOA43" s="154"/>
      <c r="AOB43" s="154"/>
      <c r="AOC43" s="154"/>
      <c r="AOD43" s="154"/>
      <c r="AOE43" s="154"/>
      <c r="AOF43" s="154"/>
      <c r="AOG43" s="154"/>
      <c r="AOH43" s="154"/>
      <c r="AOI43" s="154"/>
      <c r="AOJ43" s="154"/>
      <c r="AOK43" s="154"/>
      <c r="AOL43" s="154"/>
      <c r="AOM43" s="154"/>
      <c r="AON43" s="154"/>
      <c r="AOO43" s="154"/>
      <c r="AOP43" s="154"/>
      <c r="AOQ43" s="154"/>
      <c r="AOR43" s="154"/>
      <c r="AOS43" s="154"/>
      <c r="AOT43" s="154"/>
      <c r="AOU43" s="154"/>
      <c r="AOV43" s="154"/>
      <c r="AOW43" s="154"/>
      <c r="AOX43" s="154"/>
      <c r="AOY43" s="154"/>
      <c r="AOZ43" s="154"/>
      <c r="APA43" s="154"/>
      <c r="APB43" s="154"/>
      <c r="APC43" s="154"/>
      <c r="APD43" s="154"/>
      <c r="APE43" s="154"/>
      <c r="APF43" s="154"/>
      <c r="APG43" s="154"/>
      <c r="APH43" s="154"/>
      <c r="API43" s="154"/>
      <c r="APJ43" s="154"/>
      <c r="APK43" s="154"/>
      <c r="APL43" s="154"/>
      <c r="APM43" s="154"/>
      <c r="APN43" s="154"/>
      <c r="APO43" s="154"/>
      <c r="APP43" s="154"/>
      <c r="APQ43" s="154"/>
      <c r="APR43" s="154"/>
      <c r="APS43" s="154"/>
      <c r="APT43" s="154"/>
      <c r="APU43" s="154"/>
      <c r="APV43" s="154"/>
      <c r="APW43" s="154"/>
      <c r="APX43" s="154"/>
      <c r="APY43" s="154"/>
      <c r="APZ43" s="154"/>
      <c r="AQA43" s="154"/>
      <c r="AQB43" s="154"/>
      <c r="AQC43" s="154"/>
      <c r="AQD43" s="154"/>
      <c r="AQE43" s="154"/>
      <c r="AQF43" s="154"/>
      <c r="AQG43" s="154"/>
      <c r="AQH43" s="154"/>
      <c r="AQI43" s="154"/>
      <c r="AQJ43" s="154"/>
      <c r="AQK43" s="154"/>
      <c r="AQL43" s="154"/>
      <c r="AQM43" s="154"/>
      <c r="AQN43" s="154"/>
      <c r="AQO43" s="154"/>
      <c r="AQP43" s="154"/>
      <c r="AQQ43" s="154"/>
      <c r="AQR43" s="154"/>
      <c r="AQS43" s="154"/>
      <c r="AQT43" s="154"/>
      <c r="AQU43" s="154"/>
      <c r="AQV43" s="154"/>
      <c r="AQW43" s="154"/>
      <c r="AQX43" s="154"/>
      <c r="AQY43" s="154"/>
      <c r="AQZ43" s="154"/>
      <c r="ARA43" s="154"/>
      <c r="ARB43" s="154"/>
      <c r="ARC43" s="154"/>
      <c r="ARD43" s="154"/>
      <c r="ARE43" s="154"/>
      <c r="ARF43" s="154"/>
      <c r="ARG43" s="154"/>
      <c r="ARH43" s="154"/>
      <c r="ARI43" s="154"/>
      <c r="ARJ43" s="154"/>
      <c r="ARK43" s="154"/>
      <c r="ARL43" s="154"/>
      <c r="ARM43" s="154"/>
      <c r="ARN43" s="154"/>
      <c r="ARO43" s="154"/>
      <c r="ARP43" s="154"/>
      <c r="ARQ43" s="154"/>
      <c r="ARR43" s="154"/>
      <c r="ARS43" s="154"/>
      <c r="ART43" s="154"/>
      <c r="ARU43" s="154"/>
      <c r="ARV43" s="154"/>
      <c r="ARW43" s="154"/>
      <c r="ARX43" s="154"/>
      <c r="ARY43" s="154"/>
      <c r="ARZ43" s="154"/>
      <c r="ASA43" s="154"/>
      <c r="ASB43" s="154"/>
      <c r="ASC43" s="154"/>
      <c r="ASD43" s="154"/>
      <c r="ASE43" s="154"/>
      <c r="ASF43" s="154"/>
      <c r="ASG43" s="154"/>
      <c r="ASH43" s="154"/>
      <c r="ASI43" s="154"/>
      <c r="ASJ43" s="154"/>
      <c r="ASK43" s="154"/>
      <c r="ASL43" s="154"/>
      <c r="ASM43" s="154"/>
      <c r="ASN43" s="154"/>
      <c r="ASO43" s="154"/>
      <c r="ASP43" s="154"/>
      <c r="ASQ43" s="154"/>
      <c r="ASR43" s="154"/>
      <c r="ASS43" s="154"/>
      <c r="AST43" s="154"/>
      <c r="ASU43" s="154"/>
      <c r="ASV43" s="154"/>
      <c r="ASW43" s="154"/>
      <c r="ASX43" s="154"/>
      <c r="ASY43" s="154"/>
      <c r="ASZ43" s="154"/>
      <c r="ATA43" s="154"/>
      <c r="ATB43" s="154"/>
      <c r="ATC43" s="154"/>
      <c r="ATD43" s="154"/>
      <c r="ATE43" s="154"/>
      <c r="ATF43" s="154"/>
      <c r="ATG43" s="154"/>
      <c r="ATH43" s="154"/>
      <c r="ATI43" s="154"/>
      <c r="ATJ43" s="154"/>
      <c r="ATK43" s="154"/>
      <c r="ATL43" s="154"/>
      <c r="ATM43" s="154"/>
      <c r="ATN43" s="154"/>
      <c r="ATO43" s="154"/>
      <c r="ATP43" s="154"/>
      <c r="ATQ43" s="154"/>
      <c r="ATR43" s="154"/>
      <c r="ATS43" s="154"/>
      <c r="ATT43" s="154"/>
      <c r="ATU43" s="154"/>
      <c r="ATV43" s="154"/>
      <c r="ATW43" s="154"/>
      <c r="ATX43" s="154"/>
      <c r="ATY43" s="154"/>
      <c r="ATZ43" s="154"/>
      <c r="AUA43" s="154"/>
      <c r="AUB43" s="154"/>
      <c r="AUC43" s="154"/>
      <c r="AUD43" s="154"/>
      <c r="AUE43" s="154"/>
      <c r="AUF43" s="154"/>
      <c r="AUG43" s="154"/>
      <c r="AUH43" s="154"/>
      <c r="AUI43" s="154"/>
      <c r="AUJ43" s="154"/>
    </row>
    <row r="44" spans="1:1232" s="87" customFormat="1" ht="204.75" customHeight="1" x14ac:dyDescent="0.35">
      <c r="A44" s="358" t="s">
        <v>126</v>
      </c>
      <c r="B44" s="68" t="s">
        <v>760</v>
      </c>
      <c r="C44" s="68" t="s">
        <v>761</v>
      </c>
      <c r="D44" s="68" t="s">
        <v>133</v>
      </c>
      <c r="E44" s="68" t="s">
        <v>762</v>
      </c>
      <c r="F44" s="68" t="s">
        <v>81</v>
      </c>
      <c r="G44" s="68" t="s">
        <v>18</v>
      </c>
      <c r="H44" s="19" t="s">
        <v>763</v>
      </c>
      <c r="I44" s="234" t="s">
        <v>818</v>
      </c>
      <c r="J44" s="68" t="s">
        <v>221</v>
      </c>
      <c r="K44" s="68" t="s">
        <v>617</v>
      </c>
      <c r="L44" s="68" t="s">
        <v>617</v>
      </c>
      <c r="M44" s="68" t="s">
        <v>1322</v>
      </c>
      <c r="N44" s="114" t="s">
        <v>849</v>
      </c>
      <c r="O44" s="114" t="s">
        <v>901</v>
      </c>
      <c r="P44" s="234" t="s">
        <v>818</v>
      </c>
      <c r="Q44" s="68" t="s">
        <v>221</v>
      </c>
      <c r="R44" s="68" t="s">
        <v>617</v>
      </c>
      <c r="S44" s="68" t="s">
        <v>617</v>
      </c>
      <c r="T44" s="68" t="s">
        <v>1322</v>
      </c>
      <c r="U44" s="114" t="s">
        <v>849</v>
      </c>
      <c r="V44" s="114" t="s">
        <v>901</v>
      </c>
      <c r="W44" s="249" t="s">
        <v>914</v>
      </c>
      <c r="X44" s="83" t="s">
        <v>928</v>
      </c>
      <c r="Y44" s="198" t="s">
        <v>986</v>
      </c>
      <c r="Z44" s="68" t="s">
        <v>219</v>
      </c>
      <c r="AA44" s="68" t="s">
        <v>617</v>
      </c>
      <c r="AB44" s="68" t="s">
        <v>1322</v>
      </c>
      <c r="AC44" s="68" t="s">
        <v>1322</v>
      </c>
      <c r="AD44" s="114" t="s">
        <v>849</v>
      </c>
      <c r="AE44" s="114" t="s">
        <v>901</v>
      </c>
      <c r="AF44" s="249" t="s">
        <v>917</v>
      </c>
      <c r="AG44" s="83" t="s">
        <v>928</v>
      </c>
      <c r="AH44" s="198" t="s">
        <v>986</v>
      </c>
      <c r="AI44" s="68" t="s">
        <v>219</v>
      </c>
      <c r="AJ44" s="356" t="s">
        <v>617</v>
      </c>
      <c r="AK44" s="68" t="s">
        <v>617</v>
      </c>
      <c r="AL44" s="68" t="s">
        <v>1322</v>
      </c>
      <c r="AM44" s="114" t="s">
        <v>849</v>
      </c>
      <c r="AN44" s="114" t="s">
        <v>901</v>
      </c>
      <c r="AO44" s="249" t="s">
        <v>914</v>
      </c>
      <c r="AP44" s="83" t="s">
        <v>928</v>
      </c>
      <c r="AQ44" s="250" t="s">
        <v>221</v>
      </c>
      <c r="AR44" s="249" t="s">
        <v>914</v>
      </c>
      <c r="AS44" s="83" t="s">
        <v>928</v>
      </c>
      <c r="AT44" s="596" t="s">
        <v>1491</v>
      </c>
      <c r="AHS44" s="154"/>
      <c r="AHT44" s="154"/>
      <c r="AHU44" s="154"/>
      <c r="AHV44" s="154"/>
      <c r="AHW44" s="154"/>
      <c r="AHX44" s="154"/>
      <c r="AHY44" s="154"/>
      <c r="AHZ44" s="154"/>
      <c r="AIA44" s="154"/>
      <c r="AIB44" s="154"/>
      <c r="AIC44" s="154"/>
      <c r="AID44" s="154"/>
      <c r="AIE44" s="154"/>
      <c r="AIF44" s="154"/>
      <c r="AIG44" s="154"/>
      <c r="AIH44" s="154"/>
      <c r="AII44" s="154"/>
      <c r="AIJ44" s="154"/>
      <c r="AIK44" s="154"/>
      <c r="AIL44" s="154"/>
      <c r="AIM44" s="154"/>
      <c r="AIN44" s="154"/>
      <c r="AIO44" s="154"/>
      <c r="AIP44" s="154"/>
      <c r="AIQ44" s="154"/>
      <c r="AIR44" s="154"/>
      <c r="AIS44" s="154"/>
      <c r="AIT44" s="154"/>
      <c r="AIU44" s="154"/>
      <c r="AIV44" s="154"/>
      <c r="AIW44" s="154"/>
      <c r="AIX44" s="154"/>
      <c r="AIY44" s="154"/>
      <c r="AIZ44" s="154"/>
      <c r="AJA44" s="154"/>
      <c r="AJB44" s="154"/>
      <c r="AJC44" s="154"/>
      <c r="AJD44" s="154"/>
      <c r="AJE44" s="154"/>
      <c r="AJF44" s="154"/>
      <c r="AJG44" s="154"/>
      <c r="AJH44" s="154"/>
      <c r="AJI44" s="154"/>
      <c r="AJJ44" s="154"/>
      <c r="AJK44" s="154"/>
      <c r="AJL44" s="154"/>
      <c r="AJM44" s="154"/>
      <c r="AJN44" s="154"/>
      <c r="AJO44" s="154"/>
      <c r="AJP44" s="154"/>
      <c r="AJQ44" s="154"/>
      <c r="AJR44" s="154"/>
      <c r="AJS44" s="154"/>
      <c r="AJT44" s="154"/>
      <c r="AJU44" s="154"/>
      <c r="AJV44" s="154"/>
      <c r="AJW44" s="154"/>
      <c r="AJX44" s="154"/>
      <c r="AJY44" s="154"/>
      <c r="AJZ44" s="154"/>
      <c r="AKA44" s="154"/>
      <c r="AKB44" s="154"/>
      <c r="AKC44" s="154"/>
      <c r="AKD44" s="154"/>
      <c r="AKE44" s="154"/>
      <c r="AKF44" s="154"/>
      <c r="AKG44" s="154"/>
      <c r="AKH44" s="154"/>
      <c r="AKI44" s="154"/>
      <c r="AKJ44" s="154"/>
      <c r="AKK44" s="154"/>
      <c r="AKL44" s="154"/>
      <c r="AKM44" s="154"/>
      <c r="AKN44" s="154"/>
      <c r="AKO44" s="154"/>
      <c r="AKP44" s="154"/>
      <c r="AKQ44" s="154"/>
      <c r="AKR44" s="154"/>
      <c r="AKS44" s="154"/>
      <c r="AKT44" s="154"/>
      <c r="AKU44" s="154"/>
      <c r="AKV44" s="154"/>
      <c r="AKW44" s="154"/>
      <c r="AKX44" s="154"/>
      <c r="AKY44" s="154"/>
      <c r="AKZ44" s="154"/>
      <c r="ALA44" s="154"/>
      <c r="ALB44" s="154"/>
      <c r="ALC44" s="154"/>
      <c r="ALD44" s="154"/>
      <c r="ALE44" s="154"/>
      <c r="ALF44" s="154"/>
      <c r="ALG44" s="154"/>
      <c r="ALH44" s="154"/>
      <c r="ALI44" s="154"/>
      <c r="ALJ44" s="154"/>
      <c r="ALK44" s="154"/>
      <c r="ALL44" s="154"/>
      <c r="ALM44" s="154"/>
      <c r="ALN44" s="154"/>
      <c r="ALO44" s="154"/>
      <c r="ALP44" s="154"/>
      <c r="ALQ44" s="154"/>
      <c r="ALR44" s="154"/>
      <c r="ALS44" s="154"/>
      <c r="ALT44" s="154"/>
      <c r="ALU44" s="154"/>
      <c r="ALV44" s="154"/>
      <c r="ALW44" s="154"/>
      <c r="ALX44" s="154"/>
      <c r="ALY44" s="154"/>
      <c r="ALZ44" s="154"/>
      <c r="AMA44" s="154"/>
      <c r="AMB44" s="154"/>
      <c r="AMC44" s="154"/>
      <c r="AMD44" s="154"/>
      <c r="AME44" s="154"/>
      <c r="AMF44" s="154"/>
      <c r="AMG44" s="154"/>
      <c r="AMH44" s="154"/>
      <c r="AMI44" s="154"/>
      <c r="AMJ44" s="154"/>
      <c r="AMK44" s="154"/>
      <c r="AML44" s="154"/>
      <c r="AMM44" s="154"/>
      <c r="AMN44" s="154"/>
      <c r="AMO44" s="154"/>
      <c r="AMP44" s="154"/>
      <c r="AMQ44" s="154"/>
      <c r="AMR44" s="154"/>
      <c r="AMS44" s="154"/>
      <c r="AMT44" s="154"/>
      <c r="AMU44" s="154"/>
      <c r="AMV44" s="154"/>
      <c r="AMW44" s="154"/>
      <c r="AMX44" s="154"/>
      <c r="AMY44" s="154"/>
      <c r="AMZ44" s="154"/>
      <c r="ANA44" s="154"/>
      <c r="ANB44" s="154"/>
      <c r="ANC44" s="154"/>
      <c r="AND44" s="154"/>
      <c r="ANE44" s="154"/>
      <c r="ANF44" s="154"/>
      <c r="ANG44" s="154"/>
      <c r="ANH44" s="154"/>
      <c r="ANI44" s="154"/>
      <c r="ANJ44" s="154"/>
      <c r="ANK44" s="154"/>
      <c r="ANL44" s="154"/>
      <c r="ANM44" s="154"/>
      <c r="ANN44" s="154"/>
      <c r="ANO44" s="154"/>
      <c r="ANP44" s="154"/>
      <c r="ANQ44" s="154"/>
      <c r="ANR44" s="154"/>
      <c r="ANS44" s="154"/>
      <c r="ANT44" s="154"/>
      <c r="ANU44" s="154"/>
      <c r="ANV44" s="154"/>
      <c r="ANW44" s="154"/>
      <c r="ANX44" s="154"/>
      <c r="ANY44" s="154"/>
      <c r="ANZ44" s="154"/>
      <c r="AOA44" s="154"/>
      <c r="AOB44" s="154"/>
      <c r="AOC44" s="154"/>
      <c r="AOD44" s="154"/>
      <c r="AOE44" s="154"/>
      <c r="AOF44" s="154"/>
      <c r="AOG44" s="154"/>
      <c r="AOH44" s="154"/>
      <c r="AOI44" s="154"/>
      <c r="AOJ44" s="154"/>
      <c r="AOK44" s="154"/>
      <c r="AOL44" s="154"/>
      <c r="AOM44" s="154"/>
      <c r="AON44" s="154"/>
      <c r="AOO44" s="154"/>
      <c r="AOP44" s="154"/>
      <c r="AOQ44" s="154"/>
      <c r="AOR44" s="154"/>
      <c r="AOS44" s="154"/>
      <c r="AOT44" s="154"/>
      <c r="AOU44" s="154"/>
      <c r="AOV44" s="154"/>
      <c r="AOW44" s="154"/>
      <c r="AOX44" s="154"/>
      <c r="AOY44" s="154"/>
      <c r="AOZ44" s="154"/>
      <c r="APA44" s="154"/>
      <c r="APB44" s="154"/>
      <c r="APC44" s="154"/>
      <c r="APD44" s="154"/>
      <c r="APE44" s="154"/>
      <c r="APF44" s="154"/>
      <c r="APG44" s="154"/>
      <c r="APH44" s="154"/>
      <c r="API44" s="154"/>
      <c r="APJ44" s="154"/>
      <c r="APK44" s="154"/>
      <c r="APL44" s="154"/>
      <c r="APM44" s="154"/>
      <c r="APN44" s="154"/>
      <c r="APO44" s="154"/>
      <c r="APP44" s="154"/>
      <c r="APQ44" s="154"/>
      <c r="APR44" s="154"/>
      <c r="APS44" s="154"/>
      <c r="APT44" s="154"/>
      <c r="APU44" s="154"/>
      <c r="APV44" s="154"/>
      <c r="APW44" s="154"/>
      <c r="APX44" s="154"/>
      <c r="APY44" s="154"/>
      <c r="APZ44" s="154"/>
      <c r="AQA44" s="154"/>
      <c r="AQB44" s="154"/>
      <c r="AQC44" s="154"/>
      <c r="AQD44" s="154"/>
      <c r="AQE44" s="154"/>
      <c r="AQF44" s="154"/>
      <c r="AQG44" s="154"/>
      <c r="AQH44" s="154"/>
      <c r="AQI44" s="154"/>
      <c r="AQJ44" s="154"/>
      <c r="AQK44" s="154"/>
      <c r="AQL44" s="154"/>
      <c r="AQM44" s="154"/>
      <c r="AQN44" s="154"/>
      <c r="AQO44" s="154"/>
      <c r="AQP44" s="154"/>
      <c r="AQQ44" s="154"/>
      <c r="AQR44" s="154"/>
      <c r="AQS44" s="154"/>
      <c r="AQT44" s="154"/>
      <c r="AQU44" s="154"/>
      <c r="AQV44" s="154"/>
      <c r="AQW44" s="154"/>
      <c r="AQX44" s="154"/>
      <c r="AQY44" s="154"/>
      <c r="AQZ44" s="154"/>
      <c r="ARA44" s="154"/>
      <c r="ARB44" s="154"/>
      <c r="ARC44" s="154"/>
      <c r="ARD44" s="154"/>
      <c r="ARE44" s="154"/>
      <c r="ARF44" s="154"/>
      <c r="ARG44" s="154"/>
      <c r="ARH44" s="154"/>
      <c r="ARI44" s="154"/>
      <c r="ARJ44" s="154"/>
      <c r="ARK44" s="154"/>
      <c r="ARL44" s="154"/>
      <c r="ARM44" s="154"/>
      <c r="ARN44" s="154"/>
      <c r="ARO44" s="154"/>
      <c r="ARP44" s="154"/>
      <c r="ARQ44" s="154"/>
      <c r="ARR44" s="154"/>
      <c r="ARS44" s="154"/>
      <c r="ART44" s="154"/>
      <c r="ARU44" s="154"/>
      <c r="ARV44" s="154"/>
      <c r="ARW44" s="154"/>
      <c r="ARX44" s="154"/>
      <c r="ARY44" s="154"/>
      <c r="ARZ44" s="154"/>
      <c r="ASA44" s="154"/>
      <c r="ASB44" s="154"/>
      <c r="ASC44" s="154"/>
      <c r="ASD44" s="154"/>
      <c r="ASE44" s="154"/>
      <c r="ASF44" s="154"/>
      <c r="ASG44" s="154"/>
      <c r="ASH44" s="154"/>
      <c r="ASI44" s="154"/>
      <c r="ASJ44" s="154"/>
      <c r="ASK44" s="154"/>
      <c r="ASL44" s="154"/>
      <c r="ASM44" s="154"/>
      <c r="ASN44" s="154"/>
      <c r="ASO44" s="154"/>
      <c r="ASP44" s="154"/>
      <c r="ASQ44" s="154"/>
      <c r="ASR44" s="154"/>
      <c r="ASS44" s="154"/>
      <c r="AST44" s="154"/>
      <c r="ASU44" s="154"/>
      <c r="ASV44" s="154"/>
      <c r="ASW44" s="154"/>
      <c r="ASX44" s="154"/>
      <c r="ASY44" s="154"/>
      <c r="ASZ44" s="154"/>
      <c r="ATA44" s="154"/>
      <c r="ATB44" s="154"/>
      <c r="ATC44" s="154"/>
      <c r="ATD44" s="154"/>
      <c r="ATE44" s="154"/>
      <c r="ATF44" s="154"/>
      <c r="ATG44" s="154"/>
      <c r="ATH44" s="154"/>
      <c r="ATI44" s="154"/>
      <c r="ATJ44" s="154"/>
      <c r="ATK44" s="154"/>
      <c r="ATL44" s="154"/>
      <c r="ATM44" s="154"/>
      <c r="ATN44" s="154"/>
      <c r="ATO44" s="154"/>
      <c r="ATP44" s="154"/>
      <c r="ATQ44" s="154"/>
      <c r="ATR44" s="154"/>
      <c r="ATS44" s="154"/>
      <c r="ATT44" s="154"/>
      <c r="ATU44" s="154"/>
      <c r="ATV44" s="154"/>
      <c r="ATW44" s="154"/>
      <c r="ATX44" s="154"/>
      <c r="ATY44" s="154"/>
      <c r="ATZ44" s="154"/>
      <c r="AUA44" s="154"/>
      <c r="AUB44" s="154"/>
      <c r="AUC44" s="154"/>
      <c r="AUD44" s="154"/>
      <c r="AUE44" s="154"/>
      <c r="AUF44" s="154"/>
      <c r="AUG44" s="154"/>
      <c r="AUH44" s="154"/>
      <c r="AUI44" s="154"/>
      <c r="AUJ44" s="154"/>
    </row>
    <row r="45" spans="1:1232" s="87" customFormat="1" ht="127.5" customHeight="1" x14ac:dyDescent="0.35">
      <c r="A45" s="358" t="s">
        <v>130</v>
      </c>
      <c r="B45" s="68" t="s">
        <v>764</v>
      </c>
      <c r="C45" s="68" t="s">
        <v>761</v>
      </c>
      <c r="D45" s="68" t="s">
        <v>765</v>
      </c>
      <c r="E45" s="68" t="s">
        <v>766</v>
      </c>
      <c r="F45" s="68" t="s">
        <v>81</v>
      </c>
      <c r="G45" s="68" t="s">
        <v>18</v>
      </c>
      <c r="H45" s="19" t="s">
        <v>767</v>
      </c>
      <c r="I45" s="234" t="s">
        <v>127</v>
      </c>
      <c r="J45" s="68" t="s">
        <v>222</v>
      </c>
      <c r="K45" s="68" t="s">
        <v>829</v>
      </c>
      <c r="L45" s="68" t="s">
        <v>830</v>
      </c>
      <c r="M45" s="68" t="s">
        <v>646</v>
      </c>
      <c r="N45" s="114" t="s">
        <v>850</v>
      </c>
      <c r="O45" s="114" t="s">
        <v>617</v>
      </c>
      <c r="P45" s="234" t="s">
        <v>127</v>
      </c>
      <c r="Q45" s="68" t="s">
        <v>221</v>
      </c>
      <c r="R45" s="68" t="s">
        <v>220</v>
      </c>
      <c r="S45" s="68" t="s">
        <v>220</v>
      </c>
      <c r="T45" s="68" t="s">
        <v>646</v>
      </c>
      <c r="U45" s="114" t="s">
        <v>849</v>
      </c>
      <c r="V45" s="114" t="s">
        <v>901</v>
      </c>
      <c r="W45" s="249" t="s">
        <v>914</v>
      </c>
      <c r="X45" s="83" t="s">
        <v>956</v>
      </c>
      <c r="Y45" s="198" t="s">
        <v>127</v>
      </c>
      <c r="Z45" s="68" t="s">
        <v>222</v>
      </c>
      <c r="AA45" s="68" t="s">
        <v>829</v>
      </c>
      <c r="AB45" s="68" t="s">
        <v>830</v>
      </c>
      <c r="AC45" s="68" t="s">
        <v>617</v>
      </c>
      <c r="AD45" s="114" t="s">
        <v>849</v>
      </c>
      <c r="AE45" s="114" t="s">
        <v>901</v>
      </c>
      <c r="AF45" s="249" t="s">
        <v>917</v>
      </c>
      <c r="AG45" s="83" t="s">
        <v>928</v>
      </c>
      <c r="AH45" s="198" t="s">
        <v>127</v>
      </c>
      <c r="AI45" s="68" t="s">
        <v>221</v>
      </c>
      <c r="AJ45" s="356" t="s">
        <v>220</v>
      </c>
      <c r="AK45" s="356" t="s">
        <v>220</v>
      </c>
      <c r="AL45" s="356" t="s">
        <v>1236</v>
      </c>
      <c r="AM45" s="114" t="s">
        <v>617</v>
      </c>
      <c r="AN45" s="114" t="s">
        <v>220</v>
      </c>
      <c r="AO45" s="249" t="s">
        <v>914</v>
      </c>
      <c r="AP45" s="83" t="s">
        <v>928</v>
      </c>
      <c r="AQ45" s="250" t="s">
        <v>222</v>
      </c>
      <c r="AR45" s="249" t="s">
        <v>914</v>
      </c>
      <c r="AS45" s="83" t="s">
        <v>928</v>
      </c>
      <c r="AT45" s="596" t="s">
        <v>1491</v>
      </c>
      <c r="AHS45" s="154"/>
      <c r="AHT45" s="154"/>
      <c r="AHU45" s="154"/>
      <c r="AHV45" s="154"/>
      <c r="AHW45" s="154"/>
      <c r="AHX45" s="154"/>
      <c r="AHY45" s="154"/>
      <c r="AHZ45" s="154"/>
      <c r="AIA45" s="154"/>
      <c r="AIB45" s="154"/>
      <c r="AIC45" s="154"/>
      <c r="AID45" s="154"/>
      <c r="AIE45" s="154"/>
      <c r="AIF45" s="154"/>
      <c r="AIG45" s="154"/>
      <c r="AIH45" s="154"/>
      <c r="AII45" s="154"/>
      <c r="AIJ45" s="154"/>
      <c r="AIK45" s="154"/>
      <c r="AIL45" s="154"/>
      <c r="AIM45" s="154"/>
      <c r="AIN45" s="154"/>
      <c r="AIO45" s="154"/>
      <c r="AIP45" s="154"/>
      <c r="AIQ45" s="154"/>
      <c r="AIR45" s="154"/>
      <c r="AIS45" s="154"/>
      <c r="AIT45" s="154"/>
      <c r="AIU45" s="154"/>
      <c r="AIV45" s="154"/>
      <c r="AIW45" s="154"/>
      <c r="AIX45" s="154"/>
      <c r="AIY45" s="154"/>
      <c r="AIZ45" s="154"/>
      <c r="AJA45" s="154"/>
      <c r="AJB45" s="154"/>
      <c r="AJC45" s="154"/>
      <c r="AJD45" s="154"/>
      <c r="AJE45" s="154"/>
      <c r="AJF45" s="154"/>
      <c r="AJG45" s="154"/>
      <c r="AJH45" s="154"/>
      <c r="AJI45" s="154"/>
      <c r="AJJ45" s="154"/>
      <c r="AJK45" s="154"/>
      <c r="AJL45" s="154"/>
      <c r="AJM45" s="154"/>
      <c r="AJN45" s="154"/>
      <c r="AJO45" s="154"/>
      <c r="AJP45" s="154"/>
      <c r="AJQ45" s="154"/>
      <c r="AJR45" s="154"/>
      <c r="AJS45" s="154"/>
      <c r="AJT45" s="154"/>
      <c r="AJU45" s="154"/>
      <c r="AJV45" s="154"/>
      <c r="AJW45" s="154"/>
      <c r="AJX45" s="154"/>
      <c r="AJY45" s="154"/>
      <c r="AJZ45" s="154"/>
      <c r="AKA45" s="154"/>
      <c r="AKB45" s="154"/>
      <c r="AKC45" s="154"/>
      <c r="AKD45" s="154"/>
      <c r="AKE45" s="154"/>
      <c r="AKF45" s="154"/>
      <c r="AKG45" s="154"/>
      <c r="AKH45" s="154"/>
      <c r="AKI45" s="154"/>
      <c r="AKJ45" s="154"/>
      <c r="AKK45" s="154"/>
      <c r="AKL45" s="154"/>
      <c r="AKM45" s="154"/>
      <c r="AKN45" s="154"/>
      <c r="AKO45" s="154"/>
      <c r="AKP45" s="154"/>
      <c r="AKQ45" s="154"/>
      <c r="AKR45" s="154"/>
      <c r="AKS45" s="154"/>
      <c r="AKT45" s="154"/>
      <c r="AKU45" s="154"/>
      <c r="AKV45" s="154"/>
      <c r="AKW45" s="154"/>
      <c r="AKX45" s="154"/>
      <c r="AKY45" s="154"/>
      <c r="AKZ45" s="154"/>
      <c r="ALA45" s="154"/>
      <c r="ALB45" s="154"/>
      <c r="ALC45" s="154"/>
      <c r="ALD45" s="154"/>
      <c r="ALE45" s="154"/>
      <c r="ALF45" s="154"/>
      <c r="ALG45" s="154"/>
      <c r="ALH45" s="154"/>
      <c r="ALI45" s="154"/>
      <c r="ALJ45" s="154"/>
      <c r="ALK45" s="154"/>
      <c r="ALL45" s="154"/>
      <c r="ALM45" s="154"/>
      <c r="ALN45" s="154"/>
      <c r="ALO45" s="154"/>
      <c r="ALP45" s="154"/>
      <c r="ALQ45" s="154"/>
      <c r="ALR45" s="154"/>
      <c r="ALS45" s="154"/>
      <c r="ALT45" s="154"/>
      <c r="ALU45" s="154"/>
      <c r="ALV45" s="154"/>
      <c r="ALW45" s="154"/>
      <c r="ALX45" s="154"/>
      <c r="ALY45" s="154"/>
      <c r="ALZ45" s="154"/>
      <c r="AMA45" s="154"/>
      <c r="AMB45" s="154"/>
      <c r="AMC45" s="154"/>
      <c r="AMD45" s="154"/>
      <c r="AME45" s="154"/>
      <c r="AMF45" s="154"/>
      <c r="AMG45" s="154"/>
      <c r="AMH45" s="154"/>
      <c r="AMI45" s="154"/>
      <c r="AMJ45" s="154"/>
      <c r="AMK45" s="154"/>
      <c r="AML45" s="154"/>
      <c r="AMM45" s="154"/>
      <c r="AMN45" s="154"/>
      <c r="AMO45" s="154"/>
      <c r="AMP45" s="154"/>
      <c r="AMQ45" s="154"/>
      <c r="AMR45" s="154"/>
      <c r="AMS45" s="154"/>
      <c r="AMT45" s="154"/>
      <c r="AMU45" s="154"/>
      <c r="AMV45" s="154"/>
      <c r="AMW45" s="154"/>
      <c r="AMX45" s="154"/>
      <c r="AMY45" s="154"/>
      <c r="AMZ45" s="154"/>
      <c r="ANA45" s="154"/>
      <c r="ANB45" s="154"/>
      <c r="ANC45" s="154"/>
      <c r="AND45" s="154"/>
      <c r="ANE45" s="154"/>
      <c r="ANF45" s="154"/>
      <c r="ANG45" s="154"/>
      <c r="ANH45" s="154"/>
      <c r="ANI45" s="154"/>
      <c r="ANJ45" s="154"/>
      <c r="ANK45" s="154"/>
      <c r="ANL45" s="154"/>
      <c r="ANM45" s="154"/>
      <c r="ANN45" s="154"/>
      <c r="ANO45" s="154"/>
      <c r="ANP45" s="154"/>
      <c r="ANQ45" s="154"/>
      <c r="ANR45" s="154"/>
      <c r="ANS45" s="154"/>
      <c r="ANT45" s="154"/>
      <c r="ANU45" s="154"/>
      <c r="ANV45" s="154"/>
      <c r="ANW45" s="154"/>
      <c r="ANX45" s="154"/>
      <c r="ANY45" s="154"/>
      <c r="ANZ45" s="154"/>
      <c r="AOA45" s="154"/>
      <c r="AOB45" s="154"/>
      <c r="AOC45" s="154"/>
      <c r="AOD45" s="154"/>
      <c r="AOE45" s="154"/>
      <c r="AOF45" s="154"/>
      <c r="AOG45" s="154"/>
      <c r="AOH45" s="154"/>
      <c r="AOI45" s="154"/>
      <c r="AOJ45" s="154"/>
      <c r="AOK45" s="154"/>
      <c r="AOL45" s="154"/>
      <c r="AOM45" s="154"/>
      <c r="AON45" s="154"/>
      <c r="AOO45" s="154"/>
      <c r="AOP45" s="154"/>
      <c r="AOQ45" s="154"/>
      <c r="AOR45" s="154"/>
      <c r="AOS45" s="154"/>
      <c r="AOT45" s="154"/>
      <c r="AOU45" s="154"/>
      <c r="AOV45" s="154"/>
      <c r="AOW45" s="154"/>
      <c r="AOX45" s="154"/>
      <c r="AOY45" s="154"/>
      <c r="AOZ45" s="154"/>
      <c r="APA45" s="154"/>
      <c r="APB45" s="154"/>
      <c r="APC45" s="154"/>
      <c r="APD45" s="154"/>
      <c r="APE45" s="154"/>
      <c r="APF45" s="154"/>
      <c r="APG45" s="154"/>
      <c r="APH45" s="154"/>
      <c r="API45" s="154"/>
      <c r="APJ45" s="154"/>
      <c r="APK45" s="154"/>
      <c r="APL45" s="154"/>
      <c r="APM45" s="154"/>
      <c r="APN45" s="154"/>
      <c r="APO45" s="154"/>
      <c r="APP45" s="154"/>
      <c r="APQ45" s="154"/>
      <c r="APR45" s="154"/>
      <c r="APS45" s="154"/>
      <c r="APT45" s="154"/>
      <c r="APU45" s="154"/>
      <c r="APV45" s="154"/>
      <c r="APW45" s="154"/>
      <c r="APX45" s="154"/>
      <c r="APY45" s="154"/>
      <c r="APZ45" s="154"/>
      <c r="AQA45" s="154"/>
      <c r="AQB45" s="154"/>
      <c r="AQC45" s="154"/>
      <c r="AQD45" s="154"/>
      <c r="AQE45" s="154"/>
      <c r="AQF45" s="154"/>
      <c r="AQG45" s="154"/>
      <c r="AQH45" s="154"/>
      <c r="AQI45" s="154"/>
      <c r="AQJ45" s="154"/>
      <c r="AQK45" s="154"/>
      <c r="AQL45" s="154"/>
      <c r="AQM45" s="154"/>
      <c r="AQN45" s="154"/>
      <c r="AQO45" s="154"/>
      <c r="AQP45" s="154"/>
      <c r="AQQ45" s="154"/>
      <c r="AQR45" s="154"/>
      <c r="AQS45" s="154"/>
      <c r="AQT45" s="154"/>
      <c r="AQU45" s="154"/>
      <c r="AQV45" s="154"/>
      <c r="AQW45" s="154"/>
      <c r="AQX45" s="154"/>
      <c r="AQY45" s="154"/>
      <c r="AQZ45" s="154"/>
      <c r="ARA45" s="154"/>
      <c r="ARB45" s="154"/>
      <c r="ARC45" s="154"/>
      <c r="ARD45" s="154"/>
      <c r="ARE45" s="154"/>
      <c r="ARF45" s="154"/>
      <c r="ARG45" s="154"/>
      <c r="ARH45" s="154"/>
      <c r="ARI45" s="154"/>
      <c r="ARJ45" s="154"/>
      <c r="ARK45" s="154"/>
      <c r="ARL45" s="154"/>
      <c r="ARM45" s="154"/>
      <c r="ARN45" s="154"/>
      <c r="ARO45" s="154"/>
      <c r="ARP45" s="154"/>
      <c r="ARQ45" s="154"/>
      <c r="ARR45" s="154"/>
      <c r="ARS45" s="154"/>
      <c r="ART45" s="154"/>
      <c r="ARU45" s="154"/>
      <c r="ARV45" s="154"/>
      <c r="ARW45" s="154"/>
      <c r="ARX45" s="154"/>
      <c r="ARY45" s="154"/>
      <c r="ARZ45" s="154"/>
      <c r="ASA45" s="154"/>
      <c r="ASB45" s="154"/>
      <c r="ASC45" s="154"/>
      <c r="ASD45" s="154"/>
      <c r="ASE45" s="154"/>
      <c r="ASF45" s="154"/>
      <c r="ASG45" s="154"/>
      <c r="ASH45" s="154"/>
      <c r="ASI45" s="154"/>
      <c r="ASJ45" s="154"/>
      <c r="ASK45" s="154"/>
      <c r="ASL45" s="154"/>
      <c r="ASM45" s="154"/>
      <c r="ASN45" s="154"/>
      <c r="ASO45" s="154"/>
      <c r="ASP45" s="154"/>
      <c r="ASQ45" s="154"/>
      <c r="ASR45" s="154"/>
      <c r="ASS45" s="154"/>
      <c r="AST45" s="154"/>
      <c r="ASU45" s="154"/>
      <c r="ASV45" s="154"/>
      <c r="ASW45" s="154"/>
      <c r="ASX45" s="154"/>
      <c r="ASY45" s="154"/>
      <c r="ASZ45" s="154"/>
      <c r="ATA45" s="154"/>
      <c r="ATB45" s="154"/>
      <c r="ATC45" s="154"/>
      <c r="ATD45" s="154"/>
      <c r="ATE45" s="154"/>
      <c r="ATF45" s="154"/>
      <c r="ATG45" s="154"/>
      <c r="ATH45" s="154"/>
      <c r="ATI45" s="154"/>
      <c r="ATJ45" s="154"/>
      <c r="ATK45" s="154"/>
      <c r="ATL45" s="154"/>
      <c r="ATM45" s="154"/>
      <c r="ATN45" s="154"/>
      <c r="ATO45" s="154"/>
      <c r="ATP45" s="154"/>
      <c r="ATQ45" s="154"/>
      <c r="ATR45" s="154"/>
      <c r="ATS45" s="154"/>
      <c r="ATT45" s="154"/>
      <c r="ATU45" s="154"/>
      <c r="ATV45" s="154"/>
      <c r="ATW45" s="154"/>
      <c r="ATX45" s="154"/>
      <c r="ATY45" s="154"/>
      <c r="ATZ45" s="154"/>
      <c r="AUA45" s="154"/>
      <c r="AUB45" s="154"/>
      <c r="AUC45" s="154"/>
      <c r="AUD45" s="154"/>
      <c r="AUE45" s="154"/>
      <c r="AUF45" s="154"/>
      <c r="AUG45" s="154"/>
      <c r="AUH45" s="154"/>
      <c r="AUI45" s="154"/>
      <c r="AUJ45" s="154"/>
    </row>
    <row r="46" spans="1:1232" s="87" customFormat="1" ht="120.65" customHeight="1" x14ac:dyDescent="0.35">
      <c r="A46" s="506" t="s">
        <v>775</v>
      </c>
      <c r="B46" s="68" t="s">
        <v>768</v>
      </c>
      <c r="C46" s="68" t="s">
        <v>761</v>
      </c>
      <c r="D46" s="68" t="s">
        <v>134</v>
      </c>
      <c r="E46" s="68" t="s">
        <v>769</v>
      </c>
      <c r="F46" s="68" t="s">
        <v>81</v>
      </c>
      <c r="G46" s="68" t="s">
        <v>18</v>
      </c>
      <c r="H46" s="19" t="s">
        <v>770</v>
      </c>
      <c r="I46" s="234" t="s">
        <v>771</v>
      </c>
      <c r="J46" s="68" t="s">
        <v>222</v>
      </c>
      <c r="K46" s="68" t="s">
        <v>1421</v>
      </c>
      <c r="L46" s="68" t="s">
        <v>1422</v>
      </c>
      <c r="M46" s="68" t="s">
        <v>617</v>
      </c>
      <c r="N46" s="114" t="s">
        <v>849</v>
      </c>
      <c r="O46" s="114" t="s">
        <v>901</v>
      </c>
      <c r="P46" s="234" t="s">
        <v>771</v>
      </c>
      <c r="Q46" s="68" t="s">
        <v>221</v>
      </c>
      <c r="R46" s="45" t="s">
        <v>1075</v>
      </c>
      <c r="S46" s="45" t="s">
        <v>617</v>
      </c>
      <c r="T46" s="68" t="s">
        <v>1423</v>
      </c>
      <c r="U46" s="114" t="s">
        <v>849</v>
      </c>
      <c r="V46" s="114" t="s">
        <v>901</v>
      </c>
      <c r="W46" s="249" t="s">
        <v>914</v>
      </c>
      <c r="X46" s="83" t="s">
        <v>928</v>
      </c>
      <c r="Y46" s="198" t="s">
        <v>987</v>
      </c>
      <c r="Z46" s="68" t="s">
        <v>221</v>
      </c>
      <c r="AA46" s="68" t="s">
        <v>220</v>
      </c>
      <c r="AB46" s="68" t="s">
        <v>220</v>
      </c>
      <c r="AC46" s="68" t="s">
        <v>1424</v>
      </c>
      <c r="AD46" s="114" t="s">
        <v>849</v>
      </c>
      <c r="AE46" s="114" t="s">
        <v>901</v>
      </c>
      <c r="AF46" s="249" t="s">
        <v>917</v>
      </c>
      <c r="AG46" s="83" t="s">
        <v>928</v>
      </c>
      <c r="AH46" s="198" t="s">
        <v>987</v>
      </c>
      <c r="AI46" s="68" t="s">
        <v>221</v>
      </c>
      <c r="AJ46" s="356" t="s">
        <v>220</v>
      </c>
      <c r="AK46" s="356" t="s">
        <v>220</v>
      </c>
      <c r="AL46" s="68" t="s">
        <v>1424</v>
      </c>
      <c r="AM46" s="114" t="s">
        <v>617</v>
      </c>
      <c r="AN46" s="114" t="s">
        <v>220</v>
      </c>
      <c r="AO46" s="249" t="s">
        <v>914</v>
      </c>
      <c r="AP46" s="83" t="s">
        <v>928</v>
      </c>
      <c r="AQ46" s="250" t="s">
        <v>221</v>
      </c>
      <c r="AR46" s="249" t="s">
        <v>914</v>
      </c>
      <c r="AS46" s="83" t="s">
        <v>928</v>
      </c>
      <c r="AT46" s="596" t="s">
        <v>1491</v>
      </c>
      <c r="AHS46" s="154"/>
      <c r="AHT46" s="154"/>
      <c r="AHU46" s="154"/>
      <c r="AHV46" s="154"/>
      <c r="AHW46" s="154"/>
      <c r="AHX46" s="154"/>
      <c r="AHY46" s="154"/>
      <c r="AHZ46" s="154"/>
      <c r="AIA46" s="154"/>
      <c r="AIB46" s="154"/>
      <c r="AIC46" s="154"/>
      <c r="AID46" s="154"/>
      <c r="AIE46" s="154"/>
      <c r="AIF46" s="154"/>
      <c r="AIG46" s="154"/>
      <c r="AIH46" s="154"/>
      <c r="AII46" s="154"/>
      <c r="AIJ46" s="154"/>
      <c r="AIK46" s="154"/>
      <c r="AIL46" s="154"/>
      <c r="AIM46" s="154"/>
      <c r="AIN46" s="154"/>
      <c r="AIO46" s="154"/>
      <c r="AIP46" s="154"/>
      <c r="AIQ46" s="154"/>
      <c r="AIR46" s="154"/>
      <c r="AIS46" s="154"/>
      <c r="AIT46" s="154"/>
      <c r="AIU46" s="154"/>
      <c r="AIV46" s="154"/>
      <c r="AIW46" s="154"/>
      <c r="AIX46" s="154"/>
      <c r="AIY46" s="154"/>
      <c r="AIZ46" s="154"/>
      <c r="AJA46" s="154"/>
      <c r="AJB46" s="154"/>
      <c r="AJC46" s="154"/>
      <c r="AJD46" s="154"/>
      <c r="AJE46" s="154"/>
      <c r="AJF46" s="154"/>
      <c r="AJG46" s="154"/>
      <c r="AJH46" s="154"/>
      <c r="AJI46" s="154"/>
      <c r="AJJ46" s="154"/>
      <c r="AJK46" s="154"/>
      <c r="AJL46" s="154"/>
      <c r="AJM46" s="154"/>
      <c r="AJN46" s="154"/>
      <c r="AJO46" s="154"/>
      <c r="AJP46" s="154"/>
      <c r="AJQ46" s="154"/>
      <c r="AJR46" s="154"/>
      <c r="AJS46" s="154"/>
      <c r="AJT46" s="154"/>
      <c r="AJU46" s="154"/>
      <c r="AJV46" s="154"/>
      <c r="AJW46" s="154"/>
      <c r="AJX46" s="154"/>
      <c r="AJY46" s="154"/>
      <c r="AJZ46" s="154"/>
      <c r="AKA46" s="154"/>
      <c r="AKB46" s="154"/>
      <c r="AKC46" s="154"/>
      <c r="AKD46" s="154"/>
      <c r="AKE46" s="154"/>
      <c r="AKF46" s="154"/>
      <c r="AKG46" s="154"/>
      <c r="AKH46" s="154"/>
      <c r="AKI46" s="154"/>
      <c r="AKJ46" s="154"/>
      <c r="AKK46" s="154"/>
      <c r="AKL46" s="154"/>
      <c r="AKM46" s="154"/>
      <c r="AKN46" s="154"/>
      <c r="AKO46" s="154"/>
      <c r="AKP46" s="154"/>
      <c r="AKQ46" s="154"/>
      <c r="AKR46" s="154"/>
      <c r="AKS46" s="154"/>
      <c r="AKT46" s="154"/>
      <c r="AKU46" s="154"/>
      <c r="AKV46" s="154"/>
      <c r="AKW46" s="154"/>
      <c r="AKX46" s="154"/>
      <c r="AKY46" s="154"/>
      <c r="AKZ46" s="154"/>
      <c r="ALA46" s="154"/>
      <c r="ALB46" s="154"/>
      <c r="ALC46" s="154"/>
      <c r="ALD46" s="154"/>
      <c r="ALE46" s="154"/>
      <c r="ALF46" s="154"/>
      <c r="ALG46" s="154"/>
      <c r="ALH46" s="154"/>
      <c r="ALI46" s="154"/>
      <c r="ALJ46" s="154"/>
      <c r="ALK46" s="154"/>
      <c r="ALL46" s="154"/>
      <c r="ALM46" s="154"/>
      <c r="ALN46" s="154"/>
      <c r="ALO46" s="154"/>
      <c r="ALP46" s="154"/>
      <c r="ALQ46" s="154"/>
      <c r="ALR46" s="154"/>
      <c r="ALS46" s="154"/>
      <c r="ALT46" s="154"/>
      <c r="ALU46" s="154"/>
      <c r="ALV46" s="154"/>
      <c r="ALW46" s="154"/>
      <c r="ALX46" s="154"/>
      <c r="ALY46" s="154"/>
      <c r="ALZ46" s="154"/>
      <c r="AMA46" s="154"/>
      <c r="AMB46" s="154"/>
      <c r="AMC46" s="154"/>
      <c r="AMD46" s="154"/>
      <c r="AME46" s="154"/>
      <c r="AMF46" s="154"/>
      <c r="AMG46" s="154"/>
      <c r="AMH46" s="154"/>
      <c r="AMI46" s="154"/>
      <c r="AMJ46" s="154"/>
      <c r="AMK46" s="154"/>
      <c r="AML46" s="154"/>
      <c r="AMM46" s="154"/>
      <c r="AMN46" s="154"/>
      <c r="AMO46" s="154"/>
      <c r="AMP46" s="154"/>
      <c r="AMQ46" s="154"/>
      <c r="AMR46" s="154"/>
      <c r="AMS46" s="154"/>
      <c r="AMT46" s="154"/>
      <c r="AMU46" s="154"/>
      <c r="AMV46" s="154"/>
      <c r="AMW46" s="154"/>
      <c r="AMX46" s="154"/>
      <c r="AMY46" s="154"/>
      <c r="AMZ46" s="154"/>
      <c r="ANA46" s="154"/>
      <c r="ANB46" s="154"/>
      <c r="ANC46" s="154"/>
      <c r="AND46" s="154"/>
      <c r="ANE46" s="154"/>
      <c r="ANF46" s="154"/>
      <c r="ANG46" s="154"/>
      <c r="ANH46" s="154"/>
      <c r="ANI46" s="154"/>
      <c r="ANJ46" s="154"/>
      <c r="ANK46" s="154"/>
      <c r="ANL46" s="154"/>
      <c r="ANM46" s="154"/>
      <c r="ANN46" s="154"/>
      <c r="ANO46" s="154"/>
      <c r="ANP46" s="154"/>
      <c r="ANQ46" s="154"/>
      <c r="ANR46" s="154"/>
      <c r="ANS46" s="154"/>
      <c r="ANT46" s="154"/>
      <c r="ANU46" s="154"/>
      <c r="ANV46" s="154"/>
      <c r="ANW46" s="154"/>
      <c r="ANX46" s="154"/>
      <c r="ANY46" s="154"/>
      <c r="ANZ46" s="154"/>
      <c r="AOA46" s="154"/>
      <c r="AOB46" s="154"/>
      <c r="AOC46" s="154"/>
      <c r="AOD46" s="154"/>
      <c r="AOE46" s="154"/>
      <c r="AOF46" s="154"/>
      <c r="AOG46" s="154"/>
      <c r="AOH46" s="154"/>
      <c r="AOI46" s="154"/>
      <c r="AOJ46" s="154"/>
      <c r="AOK46" s="154"/>
      <c r="AOL46" s="154"/>
      <c r="AOM46" s="154"/>
      <c r="AON46" s="154"/>
      <c r="AOO46" s="154"/>
      <c r="AOP46" s="154"/>
      <c r="AOQ46" s="154"/>
      <c r="AOR46" s="154"/>
      <c r="AOS46" s="154"/>
      <c r="AOT46" s="154"/>
      <c r="AOU46" s="154"/>
      <c r="AOV46" s="154"/>
      <c r="AOW46" s="154"/>
      <c r="AOX46" s="154"/>
      <c r="AOY46" s="154"/>
      <c r="AOZ46" s="154"/>
      <c r="APA46" s="154"/>
      <c r="APB46" s="154"/>
      <c r="APC46" s="154"/>
      <c r="APD46" s="154"/>
      <c r="APE46" s="154"/>
      <c r="APF46" s="154"/>
      <c r="APG46" s="154"/>
      <c r="APH46" s="154"/>
      <c r="API46" s="154"/>
      <c r="APJ46" s="154"/>
      <c r="APK46" s="154"/>
      <c r="APL46" s="154"/>
      <c r="APM46" s="154"/>
      <c r="APN46" s="154"/>
      <c r="APO46" s="154"/>
      <c r="APP46" s="154"/>
      <c r="APQ46" s="154"/>
      <c r="APR46" s="154"/>
      <c r="APS46" s="154"/>
      <c r="APT46" s="154"/>
      <c r="APU46" s="154"/>
      <c r="APV46" s="154"/>
      <c r="APW46" s="154"/>
      <c r="APX46" s="154"/>
      <c r="APY46" s="154"/>
      <c r="APZ46" s="154"/>
      <c r="AQA46" s="154"/>
      <c r="AQB46" s="154"/>
      <c r="AQC46" s="154"/>
      <c r="AQD46" s="154"/>
      <c r="AQE46" s="154"/>
      <c r="AQF46" s="154"/>
      <c r="AQG46" s="154"/>
      <c r="AQH46" s="154"/>
      <c r="AQI46" s="154"/>
      <c r="AQJ46" s="154"/>
      <c r="AQK46" s="154"/>
      <c r="AQL46" s="154"/>
      <c r="AQM46" s="154"/>
      <c r="AQN46" s="154"/>
      <c r="AQO46" s="154"/>
      <c r="AQP46" s="154"/>
      <c r="AQQ46" s="154"/>
      <c r="AQR46" s="154"/>
      <c r="AQS46" s="154"/>
      <c r="AQT46" s="154"/>
      <c r="AQU46" s="154"/>
      <c r="AQV46" s="154"/>
      <c r="AQW46" s="154"/>
      <c r="AQX46" s="154"/>
      <c r="AQY46" s="154"/>
      <c r="AQZ46" s="154"/>
      <c r="ARA46" s="154"/>
      <c r="ARB46" s="154"/>
      <c r="ARC46" s="154"/>
      <c r="ARD46" s="154"/>
      <c r="ARE46" s="154"/>
      <c r="ARF46" s="154"/>
      <c r="ARG46" s="154"/>
      <c r="ARH46" s="154"/>
      <c r="ARI46" s="154"/>
      <c r="ARJ46" s="154"/>
      <c r="ARK46" s="154"/>
      <c r="ARL46" s="154"/>
      <c r="ARM46" s="154"/>
      <c r="ARN46" s="154"/>
      <c r="ARO46" s="154"/>
      <c r="ARP46" s="154"/>
      <c r="ARQ46" s="154"/>
      <c r="ARR46" s="154"/>
      <c r="ARS46" s="154"/>
      <c r="ART46" s="154"/>
      <c r="ARU46" s="154"/>
      <c r="ARV46" s="154"/>
      <c r="ARW46" s="154"/>
      <c r="ARX46" s="154"/>
      <c r="ARY46" s="154"/>
      <c r="ARZ46" s="154"/>
      <c r="ASA46" s="154"/>
      <c r="ASB46" s="154"/>
      <c r="ASC46" s="154"/>
      <c r="ASD46" s="154"/>
      <c r="ASE46" s="154"/>
      <c r="ASF46" s="154"/>
      <c r="ASG46" s="154"/>
      <c r="ASH46" s="154"/>
      <c r="ASI46" s="154"/>
      <c r="ASJ46" s="154"/>
      <c r="ASK46" s="154"/>
      <c r="ASL46" s="154"/>
      <c r="ASM46" s="154"/>
      <c r="ASN46" s="154"/>
      <c r="ASO46" s="154"/>
      <c r="ASP46" s="154"/>
      <c r="ASQ46" s="154"/>
      <c r="ASR46" s="154"/>
      <c r="ASS46" s="154"/>
      <c r="AST46" s="154"/>
      <c r="ASU46" s="154"/>
      <c r="ASV46" s="154"/>
      <c r="ASW46" s="154"/>
      <c r="ASX46" s="154"/>
      <c r="ASY46" s="154"/>
      <c r="ASZ46" s="154"/>
      <c r="ATA46" s="154"/>
      <c r="ATB46" s="154"/>
      <c r="ATC46" s="154"/>
      <c r="ATD46" s="154"/>
      <c r="ATE46" s="154"/>
      <c r="ATF46" s="154"/>
      <c r="ATG46" s="154"/>
      <c r="ATH46" s="154"/>
      <c r="ATI46" s="154"/>
      <c r="ATJ46" s="154"/>
      <c r="ATK46" s="154"/>
      <c r="ATL46" s="154"/>
      <c r="ATM46" s="154"/>
      <c r="ATN46" s="154"/>
      <c r="ATO46" s="154"/>
      <c r="ATP46" s="154"/>
      <c r="ATQ46" s="154"/>
      <c r="ATR46" s="154"/>
      <c r="ATS46" s="154"/>
      <c r="ATT46" s="154"/>
      <c r="ATU46" s="154"/>
      <c r="ATV46" s="154"/>
      <c r="ATW46" s="154"/>
      <c r="ATX46" s="154"/>
      <c r="ATY46" s="154"/>
      <c r="ATZ46" s="154"/>
      <c r="AUA46" s="154"/>
      <c r="AUB46" s="154"/>
      <c r="AUC46" s="154"/>
      <c r="AUD46" s="154"/>
      <c r="AUE46" s="154"/>
      <c r="AUF46" s="154"/>
      <c r="AUG46" s="154"/>
      <c r="AUH46" s="154"/>
      <c r="AUI46" s="154"/>
      <c r="AUJ46" s="154"/>
    </row>
    <row r="47" spans="1:1232" s="87" customFormat="1" ht="61.4" customHeight="1" x14ac:dyDescent="0.35">
      <c r="A47" s="506"/>
      <c r="B47" s="68" t="s">
        <v>772</v>
      </c>
      <c r="C47" s="68" t="s">
        <v>761</v>
      </c>
      <c r="D47" s="68" t="s">
        <v>135</v>
      </c>
      <c r="E47" s="68" t="s">
        <v>773</v>
      </c>
      <c r="F47" s="155" t="s">
        <v>17</v>
      </c>
      <c r="G47" s="68" t="s">
        <v>18</v>
      </c>
      <c r="H47" s="19" t="s">
        <v>1323</v>
      </c>
      <c r="I47" s="234" t="s">
        <v>137</v>
      </c>
      <c r="J47" s="68" t="s">
        <v>221</v>
      </c>
      <c r="K47" s="68" t="s">
        <v>220</v>
      </c>
      <c r="L47" s="68" t="s">
        <v>220</v>
      </c>
      <c r="M47" s="68" t="s">
        <v>1327</v>
      </c>
      <c r="N47" s="114" t="s">
        <v>849</v>
      </c>
      <c r="O47" s="114" t="s">
        <v>901</v>
      </c>
      <c r="P47" s="234" t="s">
        <v>142</v>
      </c>
      <c r="Q47" s="68" t="s">
        <v>221</v>
      </c>
      <c r="R47" s="68" t="s">
        <v>220</v>
      </c>
      <c r="S47" s="68" t="s">
        <v>220</v>
      </c>
      <c r="T47" s="68" t="s">
        <v>1327</v>
      </c>
      <c r="U47" s="114" t="s">
        <v>849</v>
      </c>
      <c r="V47" s="114" t="s">
        <v>901</v>
      </c>
      <c r="W47" s="249" t="s">
        <v>914</v>
      </c>
      <c r="X47" s="83" t="s">
        <v>928</v>
      </c>
      <c r="Y47" s="198" t="s">
        <v>142</v>
      </c>
      <c r="Z47" s="68" t="s">
        <v>221</v>
      </c>
      <c r="AA47" s="68" t="s">
        <v>220</v>
      </c>
      <c r="AB47" s="68" t="s">
        <v>617</v>
      </c>
      <c r="AC47" s="68" t="s">
        <v>1327</v>
      </c>
      <c r="AD47" s="114" t="s">
        <v>849</v>
      </c>
      <c r="AE47" s="114" t="s">
        <v>901</v>
      </c>
      <c r="AF47" s="249" t="s">
        <v>917</v>
      </c>
      <c r="AG47" s="83" t="s">
        <v>928</v>
      </c>
      <c r="AH47" s="198" t="s">
        <v>142</v>
      </c>
      <c r="AI47" s="68" t="s">
        <v>221</v>
      </c>
      <c r="AJ47" s="356" t="s">
        <v>220</v>
      </c>
      <c r="AK47" s="356" t="s">
        <v>220</v>
      </c>
      <c r="AL47" s="68" t="s">
        <v>1327</v>
      </c>
      <c r="AM47" s="114" t="s">
        <v>617</v>
      </c>
      <c r="AN47" s="114" t="s">
        <v>220</v>
      </c>
      <c r="AO47" s="249" t="s">
        <v>914</v>
      </c>
      <c r="AP47" s="83" t="s">
        <v>928</v>
      </c>
      <c r="AQ47" s="250" t="s">
        <v>221</v>
      </c>
      <c r="AR47" s="249" t="s">
        <v>914</v>
      </c>
      <c r="AS47" s="83" t="s">
        <v>928</v>
      </c>
      <c r="AT47" s="596" t="s">
        <v>1491</v>
      </c>
      <c r="AHS47" s="154"/>
      <c r="AHT47" s="154"/>
      <c r="AHU47" s="154"/>
      <c r="AHV47" s="154"/>
      <c r="AHW47" s="154"/>
      <c r="AHX47" s="154"/>
      <c r="AHY47" s="154"/>
      <c r="AHZ47" s="154"/>
      <c r="AIA47" s="154"/>
      <c r="AIB47" s="154"/>
      <c r="AIC47" s="154"/>
      <c r="AID47" s="154"/>
      <c r="AIE47" s="154"/>
      <c r="AIF47" s="154"/>
      <c r="AIG47" s="154"/>
      <c r="AIH47" s="154"/>
      <c r="AII47" s="154"/>
      <c r="AIJ47" s="154"/>
      <c r="AIK47" s="154"/>
      <c r="AIL47" s="154"/>
      <c r="AIM47" s="154"/>
      <c r="AIN47" s="154"/>
      <c r="AIO47" s="154"/>
      <c r="AIP47" s="154"/>
      <c r="AIQ47" s="154"/>
      <c r="AIR47" s="154"/>
      <c r="AIS47" s="154"/>
      <c r="AIT47" s="154"/>
      <c r="AIU47" s="154"/>
      <c r="AIV47" s="154"/>
      <c r="AIW47" s="154"/>
      <c r="AIX47" s="154"/>
      <c r="AIY47" s="154"/>
      <c r="AIZ47" s="154"/>
      <c r="AJA47" s="154"/>
      <c r="AJB47" s="154"/>
      <c r="AJC47" s="154"/>
      <c r="AJD47" s="154"/>
      <c r="AJE47" s="154"/>
      <c r="AJF47" s="154"/>
      <c r="AJG47" s="154"/>
      <c r="AJH47" s="154"/>
      <c r="AJI47" s="154"/>
      <c r="AJJ47" s="154"/>
      <c r="AJK47" s="154"/>
      <c r="AJL47" s="154"/>
      <c r="AJM47" s="154"/>
      <c r="AJN47" s="154"/>
      <c r="AJO47" s="154"/>
      <c r="AJP47" s="154"/>
      <c r="AJQ47" s="154"/>
      <c r="AJR47" s="154"/>
      <c r="AJS47" s="154"/>
      <c r="AJT47" s="154"/>
      <c r="AJU47" s="154"/>
      <c r="AJV47" s="154"/>
      <c r="AJW47" s="154"/>
      <c r="AJX47" s="154"/>
      <c r="AJY47" s="154"/>
      <c r="AJZ47" s="154"/>
      <c r="AKA47" s="154"/>
      <c r="AKB47" s="154"/>
      <c r="AKC47" s="154"/>
      <c r="AKD47" s="154"/>
      <c r="AKE47" s="154"/>
      <c r="AKF47" s="154"/>
      <c r="AKG47" s="154"/>
      <c r="AKH47" s="154"/>
      <c r="AKI47" s="154"/>
      <c r="AKJ47" s="154"/>
      <c r="AKK47" s="154"/>
      <c r="AKL47" s="154"/>
      <c r="AKM47" s="154"/>
      <c r="AKN47" s="154"/>
      <c r="AKO47" s="154"/>
      <c r="AKP47" s="154"/>
      <c r="AKQ47" s="154"/>
      <c r="AKR47" s="154"/>
      <c r="AKS47" s="154"/>
      <c r="AKT47" s="154"/>
      <c r="AKU47" s="154"/>
      <c r="AKV47" s="154"/>
      <c r="AKW47" s="154"/>
      <c r="AKX47" s="154"/>
      <c r="AKY47" s="154"/>
      <c r="AKZ47" s="154"/>
      <c r="ALA47" s="154"/>
      <c r="ALB47" s="154"/>
      <c r="ALC47" s="154"/>
      <c r="ALD47" s="154"/>
      <c r="ALE47" s="154"/>
      <c r="ALF47" s="154"/>
      <c r="ALG47" s="154"/>
      <c r="ALH47" s="154"/>
      <c r="ALI47" s="154"/>
      <c r="ALJ47" s="154"/>
      <c r="ALK47" s="154"/>
      <c r="ALL47" s="154"/>
      <c r="ALM47" s="154"/>
      <c r="ALN47" s="154"/>
      <c r="ALO47" s="154"/>
      <c r="ALP47" s="154"/>
      <c r="ALQ47" s="154"/>
      <c r="ALR47" s="154"/>
      <c r="ALS47" s="154"/>
      <c r="ALT47" s="154"/>
      <c r="ALU47" s="154"/>
      <c r="ALV47" s="154"/>
      <c r="ALW47" s="154"/>
      <c r="ALX47" s="154"/>
      <c r="ALY47" s="154"/>
      <c r="ALZ47" s="154"/>
      <c r="AMA47" s="154"/>
      <c r="AMB47" s="154"/>
      <c r="AMC47" s="154"/>
      <c r="AMD47" s="154"/>
      <c r="AME47" s="154"/>
      <c r="AMF47" s="154"/>
      <c r="AMG47" s="154"/>
      <c r="AMH47" s="154"/>
      <c r="AMI47" s="154"/>
      <c r="AMJ47" s="154"/>
      <c r="AMK47" s="154"/>
      <c r="AML47" s="154"/>
      <c r="AMM47" s="154"/>
      <c r="AMN47" s="154"/>
      <c r="AMO47" s="154"/>
      <c r="AMP47" s="154"/>
      <c r="AMQ47" s="154"/>
      <c r="AMR47" s="154"/>
      <c r="AMS47" s="154"/>
      <c r="AMT47" s="154"/>
      <c r="AMU47" s="154"/>
      <c r="AMV47" s="154"/>
      <c r="AMW47" s="154"/>
      <c r="AMX47" s="154"/>
      <c r="AMY47" s="154"/>
      <c r="AMZ47" s="154"/>
      <c r="ANA47" s="154"/>
      <c r="ANB47" s="154"/>
      <c r="ANC47" s="154"/>
      <c r="AND47" s="154"/>
      <c r="ANE47" s="154"/>
      <c r="ANF47" s="154"/>
      <c r="ANG47" s="154"/>
      <c r="ANH47" s="154"/>
      <c r="ANI47" s="154"/>
      <c r="ANJ47" s="154"/>
      <c r="ANK47" s="154"/>
      <c r="ANL47" s="154"/>
      <c r="ANM47" s="154"/>
      <c r="ANN47" s="154"/>
      <c r="ANO47" s="154"/>
      <c r="ANP47" s="154"/>
      <c r="ANQ47" s="154"/>
      <c r="ANR47" s="154"/>
      <c r="ANS47" s="154"/>
      <c r="ANT47" s="154"/>
      <c r="ANU47" s="154"/>
      <c r="ANV47" s="154"/>
      <c r="ANW47" s="154"/>
      <c r="ANX47" s="154"/>
      <c r="ANY47" s="154"/>
      <c r="ANZ47" s="154"/>
      <c r="AOA47" s="154"/>
      <c r="AOB47" s="154"/>
      <c r="AOC47" s="154"/>
      <c r="AOD47" s="154"/>
      <c r="AOE47" s="154"/>
      <c r="AOF47" s="154"/>
      <c r="AOG47" s="154"/>
      <c r="AOH47" s="154"/>
      <c r="AOI47" s="154"/>
      <c r="AOJ47" s="154"/>
      <c r="AOK47" s="154"/>
      <c r="AOL47" s="154"/>
      <c r="AOM47" s="154"/>
      <c r="AON47" s="154"/>
      <c r="AOO47" s="154"/>
      <c r="AOP47" s="154"/>
      <c r="AOQ47" s="154"/>
      <c r="AOR47" s="154"/>
      <c r="AOS47" s="154"/>
      <c r="AOT47" s="154"/>
      <c r="AOU47" s="154"/>
      <c r="AOV47" s="154"/>
      <c r="AOW47" s="154"/>
      <c r="AOX47" s="154"/>
      <c r="AOY47" s="154"/>
      <c r="AOZ47" s="154"/>
      <c r="APA47" s="154"/>
      <c r="APB47" s="154"/>
      <c r="APC47" s="154"/>
      <c r="APD47" s="154"/>
      <c r="APE47" s="154"/>
      <c r="APF47" s="154"/>
      <c r="APG47" s="154"/>
      <c r="APH47" s="154"/>
      <c r="API47" s="154"/>
      <c r="APJ47" s="154"/>
      <c r="APK47" s="154"/>
      <c r="APL47" s="154"/>
      <c r="APM47" s="154"/>
      <c r="APN47" s="154"/>
      <c r="APO47" s="154"/>
      <c r="APP47" s="154"/>
      <c r="APQ47" s="154"/>
      <c r="APR47" s="154"/>
      <c r="APS47" s="154"/>
      <c r="APT47" s="154"/>
      <c r="APU47" s="154"/>
      <c r="APV47" s="154"/>
      <c r="APW47" s="154"/>
      <c r="APX47" s="154"/>
      <c r="APY47" s="154"/>
      <c r="APZ47" s="154"/>
      <c r="AQA47" s="154"/>
      <c r="AQB47" s="154"/>
      <c r="AQC47" s="154"/>
      <c r="AQD47" s="154"/>
      <c r="AQE47" s="154"/>
      <c r="AQF47" s="154"/>
      <c r="AQG47" s="154"/>
      <c r="AQH47" s="154"/>
      <c r="AQI47" s="154"/>
      <c r="AQJ47" s="154"/>
      <c r="AQK47" s="154"/>
      <c r="AQL47" s="154"/>
      <c r="AQM47" s="154"/>
      <c r="AQN47" s="154"/>
      <c r="AQO47" s="154"/>
      <c r="AQP47" s="154"/>
      <c r="AQQ47" s="154"/>
      <c r="AQR47" s="154"/>
      <c r="AQS47" s="154"/>
      <c r="AQT47" s="154"/>
      <c r="AQU47" s="154"/>
      <c r="AQV47" s="154"/>
      <c r="AQW47" s="154"/>
      <c r="AQX47" s="154"/>
      <c r="AQY47" s="154"/>
      <c r="AQZ47" s="154"/>
      <c r="ARA47" s="154"/>
      <c r="ARB47" s="154"/>
      <c r="ARC47" s="154"/>
      <c r="ARD47" s="154"/>
      <c r="ARE47" s="154"/>
      <c r="ARF47" s="154"/>
      <c r="ARG47" s="154"/>
      <c r="ARH47" s="154"/>
      <c r="ARI47" s="154"/>
      <c r="ARJ47" s="154"/>
      <c r="ARK47" s="154"/>
      <c r="ARL47" s="154"/>
      <c r="ARM47" s="154"/>
      <c r="ARN47" s="154"/>
      <c r="ARO47" s="154"/>
      <c r="ARP47" s="154"/>
      <c r="ARQ47" s="154"/>
      <c r="ARR47" s="154"/>
      <c r="ARS47" s="154"/>
      <c r="ART47" s="154"/>
      <c r="ARU47" s="154"/>
      <c r="ARV47" s="154"/>
      <c r="ARW47" s="154"/>
      <c r="ARX47" s="154"/>
      <c r="ARY47" s="154"/>
      <c r="ARZ47" s="154"/>
      <c r="ASA47" s="154"/>
      <c r="ASB47" s="154"/>
      <c r="ASC47" s="154"/>
      <c r="ASD47" s="154"/>
      <c r="ASE47" s="154"/>
      <c r="ASF47" s="154"/>
      <c r="ASG47" s="154"/>
      <c r="ASH47" s="154"/>
      <c r="ASI47" s="154"/>
      <c r="ASJ47" s="154"/>
      <c r="ASK47" s="154"/>
      <c r="ASL47" s="154"/>
      <c r="ASM47" s="154"/>
      <c r="ASN47" s="154"/>
      <c r="ASO47" s="154"/>
      <c r="ASP47" s="154"/>
      <c r="ASQ47" s="154"/>
      <c r="ASR47" s="154"/>
      <c r="ASS47" s="154"/>
      <c r="AST47" s="154"/>
      <c r="ASU47" s="154"/>
      <c r="ASV47" s="154"/>
      <c r="ASW47" s="154"/>
      <c r="ASX47" s="154"/>
      <c r="ASY47" s="154"/>
      <c r="ASZ47" s="154"/>
      <c r="ATA47" s="154"/>
      <c r="ATB47" s="154"/>
      <c r="ATC47" s="154"/>
      <c r="ATD47" s="154"/>
      <c r="ATE47" s="154"/>
      <c r="ATF47" s="154"/>
      <c r="ATG47" s="154"/>
      <c r="ATH47" s="154"/>
      <c r="ATI47" s="154"/>
      <c r="ATJ47" s="154"/>
      <c r="ATK47" s="154"/>
      <c r="ATL47" s="154"/>
      <c r="ATM47" s="154"/>
      <c r="ATN47" s="154"/>
      <c r="ATO47" s="154"/>
      <c r="ATP47" s="154"/>
      <c r="ATQ47" s="154"/>
      <c r="ATR47" s="154"/>
      <c r="ATS47" s="154"/>
      <c r="ATT47" s="154"/>
      <c r="ATU47" s="154"/>
      <c r="ATV47" s="154"/>
      <c r="ATW47" s="154"/>
      <c r="ATX47" s="154"/>
      <c r="ATY47" s="154"/>
      <c r="ATZ47" s="154"/>
      <c r="AUA47" s="154"/>
      <c r="AUB47" s="154"/>
      <c r="AUC47" s="154"/>
      <c r="AUD47" s="154"/>
      <c r="AUE47" s="154"/>
      <c r="AUF47" s="154"/>
      <c r="AUG47" s="154"/>
      <c r="AUH47" s="154"/>
      <c r="AUI47" s="154"/>
      <c r="AUJ47" s="154"/>
    </row>
    <row r="48" spans="1:1232" s="87" customFormat="1" ht="61.4" customHeight="1" x14ac:dyDescent="0.35">
      <c r="A48" s="506"/>
      <c r="B48" s="68" t="s">
        <v>774</v>
      </c>
      <c r="C48" s="68" t="s">
        <v>761</v>
      </c>
      <c r="D48" s="68" t="s">
        <v>135</v>
      </c>
      <c r="E48" s="68" t="s">
        <v>773</v>
      </c>
      <c r="F48" s="155" t="s">
        <v>17</v>
      </c>
      <c r="G48" s="68" t="s">
        <v>18</v>
      </c>
      <c r="H48" s="19" t="s">
        <v>1324</v>
      </c>
      <c r="I48" s="234" t="s">
        <v>136</v>
      </c>
      <c r="J48" s="68" t="s">
        <v>221</v>
      </c>
      <c r="K48" s="68" t="s">
        <v>220</v>
      </c>
      <c r="L48" s="68" t="s">
        <v>220</v>
      </c>
      <c r="M48" s="68" t="s">
        <v>1326</v>
      </c>
      <c r="N48" s="114" t="s">
        <v>849</v>
      </c>
      <c r="O48" s="114" t="s">
        <v>901</v>
      </c>
      <c r="P48" s="234" t="s">
        <v>136</v>
      </c>
      <c r="Q48" s="68" t="s">
        <v>221</v>
      </c>
      <c r="R48" s="68" t="s">
        <v>220</v>
      </c>
      <c r="S48" s="68" t="s">
        <v>220</v>
      </c>
      <c r="T48" s="68" t="s">
        <v>1327</v>
      </c>
      <c r="U48" s="114" t="s">
        <v>849</v>
      </c>
      <c r="V48" s="114" t="s">
        <v>901</v>
      </c>
      <c r="W48" s="249" t="s">
        <v>914</v>
      </c>
      <c r="X48" s="83" t="s">
        <v>928</v>
      </c>
      <c r="Y48" s="198" t="s">
        <v>136</v>
      </c>
      <c r="Z48" s="68" t="s">
        <v>221</v>
      </c>
      <c r="AA48" s="68" t="s">
        <v>220</v>
      </c>
      <c r="AB48" s="68" t="s">
        <v>220</v>
      </c>
      <c r="AC48" s="68" t="s">
        <v>1327</v>
      </c>
      <c r="AD48" s="114" t="s">
        <v>849</v>
      </c>
      <c r="AE48" s="114" t="s">
        <v>901</v>
      </c>
      <c r="AF48" s="249" t="s">
        <v>917</v>
      </c>
      <c r="AG48" s="83" t="s">
        <v>928</v>
      </c>
      <c r="AH48" s="198" t="s">
        <v>136</v>
      </c>
      <c r="AI48" s="68" t="s">
        <v>221</v>
      </c>
      <c r="AJ48" s="356" t="s">
        <v>220</v>
      </c>
      <c r="AK48" s="356" t="s">
        <v>220</v>
      </c>
      <c r="AL48" s="68" t="s">
        <v>1327</v>
      </c>
      <c r="AM48" s="114" t="s">
        <v>617</v>
      </c>
      <c r="AN48" s="114" t="s">
        <v>220</v>
      </c>
      <c r="AO48" s="249" t="s">
        <v>914</v>
      </c>
      <c r="AP48" s="83" t="s">
        <v>928</v>
      </c>
      <c r="AQ48" s="250" t="s">
        <v>221</v>
      </c>
      <c r="AR48" s="249" t="s">
        <v>914</v>
      </c>
      <c r="AS48" s="83" t="s">
        <v>928</v>
      </c>
      <c r="AT48" s="596" t="s">
        <v>1491</v>
      </c>
      <c r="AHS48" s="154"/>
      <c r="AHT48" s="154"/>
      <c r="AHU48" s="154"/>
      <c r="AHV48" s="154"/>
      <c r="AHW48" s="154"/>
      <c r="AHX48" s="154"/>
      <c r="AHY48" s="154"/>
      <c r="AHZ48" s="154"/>
      <c r="AIA48" s="154"/>
      <c r="AIB48" s="154"/>
      <c r="AIC48" s="154"/>
      <c r="AID48" s="154"/>
      <c r="AIE48" s="154"/>
      <c r="AIF48" s="154"/>
      <c r="AIG48" s="154"/>
      <c r="AIH48" s="154"/>
      <c r="AII48" s="154"/>
      <c r="AIJ48" s="154"/>
      <c r="AIK48" s="154"/>
      <c r="AIL48" s="154"/>
      <c r="AIM48" s="154"/>
      <c r="AIN48" s="154"/>
      <c r="AIO48" s="154"/>
      <c r="AIP48" s="154"/>
      <c r="AIQ48" s="154"/>
      <c r="AIR48" s="154"/>
      <c r="AIS48" s="154"/>
      <c r="AIT48" s="154"/>
      <c r="AIU48" s="154"/>
      <c r="AIV48" s="154"/>
      <c r="AIW48" s="154"/>
      <c r="AIX48" s="154"/>
      <c r="AIY48" s="154"/>
      <c r="AIZ48" s="154"/>
      <c r="AJA48" s="154"/>
      <c r="AJB48" s="154"/>
      <c r="AJC48" s="154"/>
      <c r="AJD48" s="154"/>
      <c r="AJE48" s="154"/>
      <c r="AJF48" s="154"/>
      <c r="AJG48" s="154"/>
      <c r="AJH48" s="154"/>
      <c r="AJI48" s="154"/>
      <c r="AJJ48" s="154"/>
      <c r="AJK48" s="154"/>
      <c r="AJL48" s="154"/>
      <c r="AJM48" s="154"/>
      <c r="AJN48" s="154"/>
      <c r="AJO48" s="154"/>
      <c r="AJP48" s="154"/>
      <c r="AJQ48" s="154"/>
      <c r="AJR48" s="154"/>
      <c r="AJS48" s="154"/>
      <c r="AJT48" s="154"/>
      <c r="AJU48" s="154"/>
      <c r="AJV48" s="154"/>
      <c r="AJW48" s="154"/>
      <c r="AJX48" s="154"/>
      <c r="AJY48" s="154"/>
      <c r="AJZ48" s="154"/>
      <c r="AKA48" s="154"/>
      <c r="AKB48" s="154"/>
      <c r="AKC48" s="154"/>
      <c r="AKD48" s="154"/>
      <c r="AKE48" s="154"/>
      <c r="AKF48" s="154"/>
      <c r="AKG48" s="154"/>
      <c r="AKH48" s="154"/>
      <c r="AKI48" s="154"/>
      <c r="AKJ48" s="154"/>
      <c r="AKK48" s="154"/>
      <c r="AKL48" s="154"/>
      <c r="AKM48" s="154"/>
      <c r="AKN48" s="154"/>
      <c r="AKO48" s="154"/>
      <c r="AKP48" s="154"/>
      <c r="AKQ48" s="154"/>
      <c r="AKR48" s="154"/>
      <c r="AKS48" s="154"/>
      <c r="AKT48" s="154"/>
      <c r="AKU48" s="154"/>
      <c r="AKV48" s="154"/>
      <c r="AKW48" s="154"/>
      <c r="AKX48" s="154"/>
      <c r="AKY48" s="154"/>
      <c r="AKZ48" s="154"/>
      <c r="ALA48" s="154"/>
      <c r="ALB48" s="154"/>
      <c r="ALC48" s="154"/>
      <c r="ALD48" s="154"/>
      <c r="ALE48" s="154"/>
      <c r="ALF48" s="154"/>
      <c r="ALG48" s="154"/>
      <c r="ALH48" s="154"/>
      <c r="ALI48" s="154"/>
      <c r="ALJ48" s="154"/>
      <c r="ALK48" s="154"/>
      <c r="ALL48" s="154"/>
      <c r="ALM48" s="154"/>
      <c r="ALN48" s="154"/>
      <c r="ALO48" s="154"/>
      <c r="ALP48" s="154"/>
      <c r="ALQ48" s="154"/>
      <c r="ALR48" s="154"/>
      <c r="ALS48" s="154"/>
      <c r="ALT48" s="154"/>
      <c r="ALU48" s="154"/>
      <c r="ALV48" s="154"/>
      <c r="ALW48" s="154"/>
      <c r="ALX48" s="154"/>
      <c r="ALY48" s="154"/>
      <c r="ALZ48" s="154"/>
      <c r="AMA48" s="154"/>
      <c r="AMB48" s="154"/>
      <c r="AMC48" s="154"/>
      <c r="AMD48" s="154"/>
      <c r="AME48" s="154"/>
      <c r="AMF48" s="154"/>
      <c r="AMG48" s="154"/>
      <c r="AMH48" s="154"/>
      <c r="AMI48" s="154"/>
      <c r="AMJ48" s="154"/>
      <c r="AMK48" s="154"/>
      <c r="AML48" s="154"/>
      <c r="AMM48" s="154"/>
      <c r="AMN48" s="154"/>
      <c r="AMO48" s="154"/>
      <c r="AMP48" s="154"/>
      <c r="AMQ48" s="154"/>
      <c r="AMR48" s="154"/>
      <c r="AMS48" s="154"/>
      <c r="AMT48" s="154"/>
      <c r="AMU48" s="154"/>
      <c r="AMV48" s="154"/>
      <c r="AMW48" s="154"/>
      <c r="AMX48" s="154"/>
      <c r="AMY48" s="154"/>
      <c r="AMZ48" s="154"/>
      <c r="ANA48" s="154"/>
      <c r="ANB48" s="154"/>
      <c r="ANC48" s="154"/>
      <c r="AND48" s="154"/>
      <c r="ANE48" s="154"/>
      <c r="ANF48" s="154"/>
      <c r="ANG48" s="154"/>
      <c r="ANH48" s="154"/>
      <c r="ANI48" s="154"/>
      <c r="ANJ48" s="154"/>
      <c r="ANK48" s="154"/>
      <c r="ANL48" s="154"/>
      <c r="ANM48" s="154"/>
      <c r="ANN48" s="154"/>
      <c r="ANO48" s="154"/>
      <c r="ANP48" s="154"/>
      <c r="ANQ48" s="154"/>
      <c r="ANR48" s="154"/>
      <c r="ANS48" s="154"/>
      <c r="ANT48" s="154"/>
      <c r="ANU48" s="154"/>
      <c r="ANV48" s="154"/>
      <c r="ANW48" s="154"/>
      <c r="ANX48" s="154"/>
      <c r="ANY48" s="154"/>
      <c r="ANZ48" s="154"/>
      <c r="AOA48" s="154"/>
      <c r="AOB48" s="154"/>
      <c r="AOC48" s="154"/>
      <c r="AOD48" s="154"/>
      <c r="AOE48" s="154"/>
      <c r="AOF48" s="154"/>
      <c r="AOG48" s="154"/>
      <c r="AOH48" s="154"/>
      <c r="AOI48" s="154"/>
      <c r="AOJ48" s="154"/>
      <c r="AOK48" s="154"/>
      <c r="AOL48" s="154"/>
      <c r="AOM48" s="154"/>
      <c r="AON48" s="154"/>
      <c r="AOO48" s="154"/>
      <c r="AOP48" s="154"/>
      <c r="AOQ48" s="154"/>
      <c r="AOR48" s="154"/>
      <c r="AOS48" s="154"/>
      <c r="AOT48" s="154"/>
      <c r="AOU48" s="154"/>
      <c r="AOV48" s="154"/>
      <c r="AOW48" s="154"/>
      <c r="AOX48" s="154"/>
      <c r="AOY48" s="154"/>
      <c r="AOZ48" s="154"/>
      <c r="APA48" s="154"/>
      <c r="APB48" s="154"/>
      <c r="APC48" s="154"/>
      <c r="APD48" s="154"/>
      <c r="APE48" s="154"/>
      <c r="APF48" s="154"/>
      <c r="APG48" s="154"/>
      <c r="APH48" s="154"/>
      <c r="API48" s="154"/>
      <c r="APJ48" s="154"/>
      <c r="APK48" s="154"/>
      <c r="APL48" s="154"/>
      <c r="APM48" s="154"/>
      <c r="APN48" s="154"/>
      <c r="APO48" s="154"/>
      <c r="APP48" s="154"/>
      <c r="APQ48" s="154"/>
      <c r="APR48" s="154"/>
      <c r="APS48" s="154"/>
      <c r="APT48" s="154"/>
      <c r="APU48" s="154"/>
      <c r="APV48" s="154"/>
      <c r="APW48" s="154"/>
      <c r="APX48" s="154"/>
      <c r="APY48" s="154"/>
      <c r="APZ48" s="154"/>
      <c r="AQA48" s="154"/>
      <c r="AQB48" s="154"/>
      <c r="AQC48" s="154"/>
      <c r="AQD48" s="154"/>
      <c r="AQE48" s="154"/>
      <c r="AQF48" s="154"/>
      <c r="AQG48" s="154"/>
      <c r="AQH48" s="154"/>
      <c r="AQI48" s="154"/>
      <c r="AQJ48" s="154"/>
      <c r="AQK48" s="154"/>
      <c r="AQL48" s="154"/>
      <c r="AQM48" s="154"/>
      <c r="AQN48" s="154"/>
      <c r="AQO48" s="154"/>
      <c r="AQP48" s="154"/>
      <c r="AQQ48" s="154"/>
      <c r="AQR48" s="154"/>
      <c r="AQS48" s="154"/>
      <c r="AQT48" s="154"/>
      <c r="AQU48" s="154"/>
      <c r="AQV48" s="154"/>
      <c r="AQW48" s="154"/>
      <c r="AQX48" s="154"/>
      <c r="AQY48" s="154"/>
      <c r="AQZ48" s="154"/>
      <c r="ARA48" s="154"/>
      <c r="ARB48" s="154"/>
      <c r="ARC48" s="154"/>
      <c r="ARD48" s="154"/>
      <c r="ARE48" s="154"/>
      <c r="ARF48" s="154"/>
      <c r="ARG48" s="154"/>
      <c r="ARH48" s="154"/>
      <c r="ARI48" s="154"/>
      <c r="ARJ48" s="154"/>
      <c r="ARK48" s="154"/>
      <c r="ARL48" s="154"/>
      <c r="ARM48" s="154"/>
      <c r="ARN48" s="154"/>
      <c r="ARO48" s="154"/>
      <c r="ARP48" s="154"/>
      <c r="ARQ48" s="154"/>
      <c r="ARR48" s="154"/>
      <c r="ARS48" s="154"/>
      <c r="ART48" s="154"/>
      <c r="ARU48" s="154"/>
      <c r="ARV48" s="154"/>
      <c r="ARW48" s="154"/>
      <c r="ARX48" s="154"/>
      <c r="ARY48" s="154"/>
      <c r="ARZ48" s="154"/>
      <c r="ASA48" s="154"/>
      <c r="ASB48" s="154"/>
      <c r="ASC48" s="154"/>
      <c r="ASD48" s="154"/>
      <c r="ASE48" s="154"/>
      <c r="ASF48" s="154"/>
      <c r="ASG48" s="154"/>
      <c r="ASH48" s="154"/>
      <c r="ASI48" s="154"/>
      <c r="ASJ48" s="154"/>
      <c r="ASK48" s="154"/>
      <c r="ASL48" s="154"/>
      <c r="ASM48" s="154"/>
      <c r="ASN48" s="154"/>
      <c r="ASO48" s="154"/>
      <c r="ASP48" s="154"/>
      <c r="ASQ48" s="154"/>
      <c r="ASR48" s="154"/>
      <c r="ASS48" s="154"/>
      <c r="AST48" s="154"/>
      <c r="ASU48" s="154"/>
      <c r="ASV48" s="154"/>
      <c r="ASW48" s="154"/>
      <c r="ASX48" s="154"/>
      <c r="ASY48" s="154"/>
      <c r="ASZ48" s="154"/>
      <c r="ATA48" s="154"/>
      <c r="ATB48" s="154"/>
      <c r="ATC48" s="154"/>
      <c r="ATD48" s="154"/>
      <c r="ATE48" s="154"/>
      <c r="ATF48" s="154"/>
      <c r="ATG48" s="154"/>
      <c r="ATH48" s="154"/>
      <c r="ATI48" s="154"/>
      <c r="ATJ48" s="154"/>
      <c r="ATK48" s="154"/>
      <c r="ATL48" s="154"/>
      <c r="ATM48" s="154"/>
      <c r="ATN48" s="154"/>
      <c r="ATO48" s="154"/>
      <c r="ATP48" s="154"/>
      <c r="ATQ48" s="154"/>
      <c r="ATR48" s="154"/>
      <c r="ATS48" s="154"/>
      <c r="ATT48" s="154"/>
      <c r="ATU48" s="154"/>
      <c r="ATV48" s="154"/>
      <c r="ATW48" s="154"/>
      <c r="ATX48" s="154"/>
      <c r="ATY48" s="154"/>
      <c r="ATZ48" s="154"/>
      <c r="AUA48" s="154"/>
      <c r="AUB48" s="154"/>
      <c r="AUC48" s="154"/>
      <c r="AUD48" s="154"/>
      <c r="AUE48" s="154"/>
      <c r="AUF48" s="154"/>
      <c r="AUG48" s="154"/>
      <c r="AUH48" s="154"/>
      <c r="AUI48" s="154"/>
      <c r="AUJ48" s="154"/>
    </row>
    <row r="49" spans="1:1232" ht="69.75" customHeight="1" x14ac:dyDescent="0.35">
      <c r="A49" s="357" t="s">
        <v>129</v>
      </c>
      <c r="B49" s="356" t="s">
        <v>776</v>
      </c>
      <c r="C49" s="356" t="s">
        <v>761</v>
      </c>
      <c r="D49" s="359" t="s">
        <v>140</v>
      </c>
      <c r="E49" s="356" t="s">
        <v>807</v>
      </c>
      <c r="F49" s="356" t="s">
        <v>81</v>
      </c>
      <c r="G49" s="356" t="s">
        <v>18</v>
      </c>
      <c r="H49" s="19" t="s">
        <v>1325</v>
      </c>
      <c r="I49" s="234" t="s">
        <v>138</v>
      </c>
      <c r="J49" s="356" t="s">
        <v>221</v>
      </c>
      <c r="K49" s="356" t="s">
        <v>220</v>
      </c>
      <c r="L49" s="356" t="s">
        <v>220</v>
      </c>
      <c r="M49" s="356" t="s">
        <v>1328</v>
      </c>
      <c r="N49" s="114" t="s">
        <v>849</v>
      </c>
      <c r="O49" s="114" t="s">
        <v>901</v>
      </c>
      <c r="P49" s="234" t="s">
        <v>138</v>
      </c>
      <c r="Q49" s="356" t="s">
        <v>221</v>
      </c>
      <c r="R49" s="356" t="s">
        <v>220</v>
      </c>
      <c r="S49" s="356" t="s">
        <v>220</v>
      </c>
      <c r="T49" s="356" t="s">
        <v>1328</v>
      </c>
      <c r="U49" s="114" t="s">
        <v>849</v>
      </c>
      <c r="V49" s="114" t="s">
        <v>901</v>
      </c>
      <c r="W49" s="249" t="s">
        <v>914</v>
      </c>
      <c r="X49" s="83" t="s">
        <v>928</v>
      </c>
      <c r="Y49" s="8" t="s">
        <v>138</v>
      </c>
      <c r="Z49" s="68" t="s">
        <v>219</v>
      </c>
      <c r="AA49" s="356" t="s">
        <v>220</v>
      </c>
      <c r="AB49" s="356" t="s">
        <v>220</v>
      </c>
      <c r="AC49" s="356" t="s">
        <v>1328</v>
      </c>
      <c r="AD49" s="114" t="s">
        <v>849</v>
      </c>
      <c r="AE49" s="114" t="s">
        <v>901</v>
      </c>
      <c r="AF49" s="249"/>
      <c r="AG49" s="83" t="s">
        <v>1059</v>
      </c>
      <c r="AH49" s="198" t="s">
        <v>138</v>
      </c>
      <c r="AI49" s="356" t="s">
        <v>221</v>
      </c>
      <c r="AJ49" s="356" t="s">
        <v>220</v>
      </c>
      <c r="AK49" s="356" t="s">
        <v>220</v>
      </c>
      <c r="AL49" s="356" t="s">
        <v>1328</v>
      </c>
      <c r="AM49" s="114" t="s">
        <v>849</v>
      </c>
      <c r="AN49" s="114" t="s">
        <v>901</v>
      </c>
      <c r="AO49" s="249" t="s">
        <v>914</v>
      </c>
      <c r="AP49" s="83" t="s">
        <v>928</v>
      </c>
      <c r="AQ49" s="250" t="s">
        <v>221</v>
      </c>
      <c r="AR49" s="249" t="s">
        <v>914</v>
      </c>
      <c r="AS49" s="83" t="s">
        <v>928</v>
      </c>
      <c r="AT49" s="596" t="s">
        <v>1491</v>
      </c>
      <c r="AHS49" s="154"/>
      <c r="AHT49" s="154"/>
      <c r="AHU49" s="154"/>
      <c r="AHV49" s="154"/>
      <c r="AHW49" s="154"/>
      <c r="AHX49" s="154"/>
      <c r="AHY49" s="154"/>
      <c r="AHZ49" s="154"/>
      <c r="AIA49" s="154"/>
      <c r="AIB49" s="154"/>
      <c r="AIC49" s="154"/>
      <c r="AID49" s="154"/>
      <c r="AIE49" s="154"/>
      <c r="AIF49" s="154"/>
      <c r="AIG49" s="154"/>
      <c r="AIH49" s="154"/>
      <c r="AII49" s="154"/>
      <c r="AIJ49" s="154"/>
      <c r="AIK49" s="154"/>
      <c r="AIL49" s="154"/>
      <c r="AIM49" s="154"/>
      <c r="AIN49" s="154"/>
      <c r="AIO49" s="154"/>
      <c r="AIP49" s="154"/>
      <c r="AIQ49" s="154"/>
      <c r="AIR49" s="154"/>
      <c r="AIS49" s="154"/>
      <c r="AIT49" s="154"/>
      <c r="AIU49" s="154"/>
      <c r="AIV49" s="154"/>
      <c r="AIW49" s="154"/>
      <c r="AIX49" s="154"/>
      <c r="AIY49" s="154"/>
      <c r="AIZ49" s="154"/>
      <c r="AJA49" s="154"/>
      <c r="AJB49" s="154"/>
      <c r="AJC49" s="154"/>
      <c r="AJD49" s="154"/>
      <c r="AJE49" s="154"/>
      <c r="AJF49" s="154"/>
      <c r="AJG49" s="154"/>
      <c r="AJH49" s="154"/>
      <c r="AJI49" s="154"/>
      <c r="AJJ49" s="154"/>
      <c r="AJK49" s="154"/>
      <c r="AJL49" s="154"/>
      <c r="AJM49" s="154"/>
      <c r="AJN49" s="154"/>
      <c r="AJO49" s="154"/>
      <c r="AJP49" s="154"/>
      <c r="AJQ49" s="154"/>
      <c r="AJR49" s="154"/>
      <c r="AJS49" s="154"/>
      <c r="AJT49" s="154"/>
      <c r="AJU49" s="154"/>
      <c r="AJV49" s="154"/>
      <c r="AJW49" s="154"/>
      <c r="AJX49" s="154"/>
      <c r="AJY49" s="154"/>
      <c r="AJZ49" s="154"/>
      <c r="AKA49" s="154"/>
      <c r="AKB49" s="154"/>
      <c r="AKC49" s="154"/>
      <c r="AKD49" s="154"/>
      <c r="AKE49" s="154"/>
      <c r="AKF49" s="154"/>
      <c r="AKG49" s="154"/>
      <c r="AKH49" s="154"/>
      <c r="AKI49" s="154"/>
      <c r="AKJ49" s="154"/>
      <c r="AKK49" s="154"/>
      <c r="AKL49" s="154"/>
      <c r="AKM49" s="154"/>
      <c r="AKN49" s="154"/>
      <c r="AKO49" s="154"/>
      <c r="AKP49" s="154"/>
      <c r="AKQ49" s="154"/>
      <c r="AKR49" s="154"/>
      <c r="AKS49" s="154"/>
      <c r="AKT49" s="154"/>
      <c r="AKU49" s="154"/>
      <c r="AKV49" s="154"/>
      <c r="AKW49" s="154"/>
      <c r="AKX49" s="154"/>
      <c r="AKY49" s="154"/>
      <c r="AKZ49" s="154"/>
      <c r="ALA49" s="154"/>
      <c r="ALB49" s="154"/>
      <c r="ALC49" s="154"/>
      <c r="ALD49" s="154"/>
      <c r="ALE49" s="154"/>
      <c r="ALF49" s="154"/>
      <c r="ALG49" s="154"/>
      <c r="ALH49" s="154"/>
      <c r="ALI49" s="154"/>
      <c r="ALJ49" s="154"/>
      <c r="ALK49" s="154"/>
      <c r="ALL49" s="154"/>
      <c r="ALM49" s="154"/>
      <c r="ALN49" s="154"/>
      <c r="ALO49" s="154"/>
      <c r="ALP49" s="154"/>
      <c r="ALQ49" s="154"/>
      <c r="ALR49" s="154"/>
      <c r="ALS49" s="154"/>
      <c r="ALT49" s="154"/>
      <c r="ALU49" s="154"/>
      <c r="ALV49" s="154"/>
      <c r="ALW49" s="154"/>
      <c r="ALX49" s="154"/>
      <c r="ALY49" s="154"/>
      <c r="ALZ49" s="154"/>
      <c r="AMA49" s="154"/>
      <c r="AMB49" s="154"/>
      <c r="AMC49" s="154"/>
      <c r="AMD49" s="154"/>
      <c r="AME49" s="154"/>
      <c r="AMF49" s="154"/>
      <c r="AMG49" s="154"/>
      <c r="AMH49" s="154"/>
      <c r="AMI49" s="154"/>
      <c r="AMJ49" s="154"/>
      <c r="AMK49" s="154"/>
      <c r="AML49" s="154"/>
      <c r="AMM49" s="154"/>
      <c r="AMN49" s="154"/>
      <c r="AMO49" s="154"/>
      <c r="AMP49" s="154"/>
      <c r="AMQ49" s="154"/>
      <c r="AMR49" s="154"/>
      <c r="AMS49" s="154"/>
      <c r="AMT49" s="154"/>
      <c r="AMU49" s="154"/>
      <c r="AMV49" s="154"/>
      <c r="AMW49" s="154"/>
      <c r="AMX49" s="154"/>
      <c r="AMY49" s="154"/>
      <c r="AMZ49" s="154"/>
      <c r="ANA49" s="154"/>
      <c r="ANB49" s="154"/>
      <c r="ANC49" s="154"/>
      <c r="AND49" s="154"/>
      <c r="ANE49" s="154"/>
      <c r="ANF49" s="154"/>
      <c r="ANG49" s="154"/>
      <c r="ANH49" s="154"/>
      <c r="ANI49" s="154"/>
      <c r="ANJ49" s="154"/>
      <c r="ANK49" s="154"/>
      <c r="ANL49" s="154"/>
      <c r="ANM49" s="154"/>
      <c r="ANN49" s="154"/>
      <c r="ANO49" s="154"/>
      <c r="ANP49" s="154"/>
      <c r="ANQ49" s="154"/>
      <c r="ANR49" s="154"/>
      <c r="ANS49" s="154"/>
      <c r="ANT49" s="154"/>
      <c r="ANU49" s="154"/>
      <c r="ANV49" s="154"/>
      <c r="ANW49" s="154"/>
      <c r="ANX49" s="154"/>
      <c r="ANY49" s="154"/>
      <c r="ANZ49" s="154"/>
      <c r="AOA49" s="154"/>
      <c r="AOB49" s="154"/>
      <c r="AOC49" s="154"/>
      <c r="AOD49" s="154"/>
      <c r="AOE49" s="154"/>
      <c r="AOF49" s="154"/>
      <c r="AOG49" s="154"/>
      <c r="AOH49" s="154"/>
      <c r="AOI49" s="154"/>
      <c r="AOJ49" s="154"/>
      <c r="AOK49" s="154"/>
      <c r="AOL49" s="154"/>
      <c r="AOM49" s="154"/>
      <c r="AON49" s="154"/>
      <c r="AOO49" s="154"/>
      <c r="AOP49" s="154"/>
      <c r="AOQ49" s="154"/>
      <c r="AOR49" s="154"/>
      <c r="AOS49" s="154"/>
      <c r="AOT49" s="154"/>
      <c r="AOU49" s="154"/>
      <c r="AOV49" s="154"/>
      <c r="AOW49" s="154"/>
      <c r="AOX49" s="154"/>
      <c r="AOY49" s="154"/>
      <c r="AOZ49" s="154"/>
      <c r="APA49" s="154"/>
      <c r="APB49" s="154"/>
      <c r="APC49" s="154"/>
      <c r="APD49" s="154"/>
      <c r="APE49" s="154"/>
      <c r="APF49" s="154"/>
      <c r="APG49" s="154"/>
      <c r="APH49" s="154"/>
      <c r="API49" s="154"/>
      <c r="APJ49" s="154"/>
      <c r="APK49" s="154"/>
      <c r="APL49" s="154"/>
      <c r="APM49" s="154"/>
      <c r="APN49" s="154"/>
      <c r="APO49" s="154"/>
      <c r="APP49" s="154"/>
      <c r="APQ49" s="154"/>
      <c r="APR49" s="154"/>
      <c r="APS49" s="154"/>
      <c r="APT49" s="154"/>
      <c r="APU49" s="154"/>
      <c r="APV49" s="154"/>
      <c r="APW49" s="154"/>
      <c r="APX49" s="154"/>
      <c r="APY49" s="154"/>
      <c r="APZ49" s="154"/>
      <c r="AQA49" s="154"/>
      <c r="AQB49" s="154"/>
      <c r="AQC49" s="154"/>
      <c r="AQD49" s="154"/>
      <c r="AQE49" s="154"/>
      <c r="AQF49" s="154"/>
      <c r="AQG49" s="154"/>
      <c r="AQH49" s="154"/>
      <c r="AQI49" s="154"/>
      <c r="AQJ49" s="154"/>
      <c r="AQK49" s="154"/>
      <c r="AQL49" s="154"/>
      <c r="AQM49" s="154"/>
      <c r="AQN49" s="154"/>
      <c r="AQO49" s="154"/>
      <c r="AQP49" s="154"/>
      <c r="AQQ49" s="154"/>
      <c r="AQR49" s="154"/>
      <c r="AQS49" s="154"/>
      <c r="AQT49" s="154"/>
      <c r="AQU49" s="154"/>
      <c r="AQV49" s="154"/>
      <c r="AQW49" s="154"/>
      <c r="AQX49" s="154"/>
      <c r="AQY49" s="154"/>
      <c r="AQZ49" s="154"/>
      <c r="ARA49" s="154"/>
      <c r="ARB49" s="154"/>
      <c r="ARC49" s="154"/>
      <c r="ARD49" s="154"/>
      <c r="ARE49" s="154"/>
      <c r="ARF49" s="154"/>
      <c r="ARG49" s="154"/>
      <c r="ARH49" s="154"/>
      <c r="ARI49" s="154"/>
      <c r="ARJ49" s="154"/>
      <c r="ARK49" s="154"/>
      <c r="ARL49" s="154"/>
      <c r="ARM49" s="154"/>
      <c r="ARN49" s="154"/>
      <c r="ARO49" s="154"/>
      <c r="ARP49" s="154"/>
      <c r="ARQ49" s="154"/>
      <c r="ARR49" s="154"/>
      <c r="ARS49" s="154"/>
      <c r="ART49" s="154"/>
      <c r="ARU49" s="154"/>
      <c r="ARV49" s="154"/>
      <c r="ARW49" s="154"/>
      <c r="ARX49" s="154"/>
      <c r="ARY49" s="154"/>
      <c r="ARZ49" s="154"/>
      <c r="ASA49" s="154"/>
      <c r="ASB49" s="154"/>
      <c r="ASC49" s="154"/>
      <c r="ASD49" s="154"/>
      <c r="ASE49" s="154"/>
      <c r="ASF49" s="154"/>
      <c r="ASG49" s="154"/>
      <c r="ASH49" s="154"/>
      <c r="ASI49" s="154"/>
      <c r="ASJ49" s="154"/>
      <c r="ASK49" s="154"/>
      <c r="ASL49" s="154"/>
      <c r="ASM49" s="154"/>
      <c r="ASN49" s="154"/>
      <c r="ASO49" s="154"/>
      <c r="ASP49" s="154"/>
      <c r="ASQ49" s="154"/>
      <c r="ASR49" s="154"/>
      <c r="ASS49" s="154"/>
      <c r="AST49" s="154"/>
      <c r="ASU49" s="154"/>
      <c r="ASV49" s="154"/>
      <c r="ASW49" s="154"/>
      <c r="ASX49" s="154"/>
      <c r="ASY49" s="154"/>
      <c r="ASZ49" s="154"/>
      <c r="ATA49" s="154"/>
      <c r="ATB49" s="154"/>
      <c r="ATC49" s="154"/>
      <c r="ATD49" s="154"/>
      <c r="ATE49" s="154"/>
      <c r="ATF49" s="154"/>
      <c r="ATG49" s="154"/>
      <c r="ATH49" s="154"/>
      <c r="ATI49" s="154"/>
      <c r="ATJ49" s="154"/>
      <c r="ATK49" s="154"/>
      <c r="ATL49" s="154"/>
      <c r="ATM49" s="154"/>
      <c r="ATN49" s="154"/>
      <c r="ATO49" s="154"/>
      <c r="ATP49" s="154"/>
      <c r="ATQ49" s="154"/>
      <c r="ATR49" s="154"/>
      <c r="ATS49" s="154"/>
      <c r="ATT49" s="154"/>
      <c r="ATU49" s="154"/>
      <c r="ATV49" s="154"/>
      <c r="ATW49" s="154"/>
      <c r="ATX49" s="154"/>
      <c r="ATY49" s="154"/>
      <c r="ATZ49" s="154"/>
      <c r="AUA49" s="154"/>
      <c r="AUB49" s="154"/>
      <c r="AUC49" s="154"/>
      <c r="AUD49" s="154"/>
      <c r="AUE49" s="154"/>
      <c r="AUF49" s="154"/>
      <c r="AUG49" s="154"/>
      <c r="AUH49" s="154"/>
      <c r="AUI49" s="154"/>
      <c r="AUJ49" s="154"/>
    </row>
    <row r="50" spans="1:1232" ht="101" customHeight="1" x14ac:dyDescent="0.35">
      <c r="A50" s="357" t="s">
        <v>128</v>
      </c>
      <c r="B50" s="359" t="s">
        <v>777</v>
      </c>
      <c r="C50" s="356" t="s">
        <v>761</v>
      </c>
      <c r="D50" s="512" t="s">
        <v>141</v>
      </c>
      <c r="E50" s="512" t="s">
        <v>139</v>
      </c>
      <c r="F50" s="513" t="s">
        <v>81</v>
      </c>
      <c r="G50" s="512" t="s">
        <v>18</v>
      </c>
      <c r="H50" s="19" t="s">
        <v>1330</v>
      </c>
      <c r="I50" s="234" t="s">
        <v>808</v>
      </c>
      <c r="J50" s="356" t="s">
        <v>221</v>
      </c>
      <c r="K50" s="356" t="s">
        <v>220</v>
      </c>
      <c r="L50" s="356" t="s">
        <v>220</v>
      </c>
      <c r="M50" s="356" t="s">
        <v>1419</v>
      </c>
      <c r="N50" s="114" t="s">
        <v>849</v>
      </c>
      <c r="O50" s="114" t="s">
        <v>901</v>
      </c>
      <c r="P50" s="234" t="s">
        <v>143</v>
      </c>
      <c r="Q50" s="356" t="s">
        <v>221</v>
      </c>
      <c r="R50" s="356" t="s">
        <v>220</v>
      </c>
      <c r="S50" s="356" t="s">
        <v>220</v>
      </c>
      <c r="T50" s="356" t="s">
        <v>1329</v>
      </c>
      <c r="U50" s="114" t="s">
        <v>849</v>
      </c>
      <c r="V50" s="114" t="s">
        <v>901</v>
      </c>
      <c r="W50" s="249" t="s">
        <v>914</v>
      </c>
      <c r="X50" s="83" t="s">
        <v>928</v>
      </c>
      <c r="Y50" s="8" t="s">
        <v>143</v>
      </c>
      <c r="Z50" s="68" t="s">
        <v>221</v>
      </c>
      <c r="AA50" s="356" t="s">
        <v>220</v>
      </c>
      <c r="AB50" s="356" t="s">
        <v>220</v>
      </c>
      <c r="AC50" s="356" t="s">
        <v>1329</v>
      </c>
      <c r="AD50" s="114" t="s">
        <v>849</v>
      </c>
      <c r="AE50" s="114" t="s">
        <v>883</v>
      </c>
      <c r="AF50" s="249"/>
      <c r="AG50" s="83" t="s">
        <v>1060</v>
      </c>
      <c r="AH50" s="8" t="s">
        <v>143</v>
      </c>
      <c r="AI50" s="356" t="s">
        <v>219</v>
      </c>
      <c r="AJ50" s="356" t="s">
        <v>220</v>
      </c>
      <c r="AK50" s="356" t="s">
        <v>220</v>
      </c>
      <c r="AL50" s="356" t="s">
        <v>1329</v>
      </c>
      <c r="AM50" s="114" t="s">
        <v>849</v>
      </c>
      <c r="AN50" s="114" t="s">
        <v>901</v>
      </c>
      <c r="AO50" s="249" t="s">
        <v>914</v>
      </c>
      <c r="AP50" s="83" t="s">
        <v>928</v>
      </c>
      <c r="AQ50" s="250" t="s">
        <v>221</v>
      </c>
      <c r="AR50" s="249" t="s">
        <v>914</v>
      </c>
      <c r="AS50" s="83" t="s">
        <v>928</v>
      </c>
      <c r="AT50" s="596" t="s">
        <v>1491</v>
      </c>
      <c r="AU50" s="251"/>
      <c r="AV50" s="251"/>
      <c r="AHS50" s="154"/>
      <c r="AHT50" s="154"/>
      <c r="AHU50" s="154"/>
      <c r="AHV50" s="154"/>
      <c r="AHW50" s="154"/>
      <c r="AHX50" s="154"/>
      <c r="AHY50" s="154"/>
      <c r="AHZ50" s="154"/>
      <c r="AIA50" s="154"/>
      <c r="AIB50" s="154"/>
      <c r="AIC50" s="154"/>
      <c r="AID50" s="154"/>
      <c r="AIE50" s="154"/>
      <c r="AIF50" s="154"/>
      <c r="AIG50" s="154"/>
      <c r="AIH50" s="154"/>
      <c r="AII50" s="154"/>
      <c r="AIJ50" s="154"/>
      <c r="AIK50" s="154"/>
      <c r="AIL50" s="154"/>
      <c r="AIM50" s="154"/>
      <c r="AIN50" s="154"/>
      <c r="AIO50" s="154"/>
      <c r="AIP50" s="154"/>
      <c r="AIQ50" s="154"/>
      <c r="AIR50" s="154"/>
      <c r="AIS50" s="154"/>
      <c r="AIT50" s="154"/>
      <c r="AIU50" s="154"/>
      <c r="AIV50" s="154"/>
      <c r="AIW50" s="154"/>
      <c r="AIX50" s="154"/>
      <c r="AIY50" s="154"/>
      <c r="AIZ50" s="154"/>
      <c r="AJA50" s="154"/>
      <c r="AJB50" s="154"/>
      <c r="AJC50" s="154"/>
      <c r="AJD50" s="154"/>
      <c r="AJE50" s="154"/>
      <c r="AJF50" s="154"/>
      <c r="AJG50" s="154"/>
      <c r="AJH50" s="154"/>
      <c r="AJI50" s="154"/>
      <c r="AJJ50" s="154"/>
      <c r="AJK50" s="154"/>
      <c r="AJL50" s="154"/>
      <c r="AJM50" s="154"/>
      <c r="AJN50" s="154"/>
      <c r="AJO50" s="154"/>
      <c r="AJP50" s="154"/>
      <c r="AJQ50" s="154"/>
      <c r="AJR50" s="154"/>
      <c r="AJS50" s="154"/>
      <c r="AJT50" s="154"/>
      <c r="AJU50" s="154"/>
      <c r="AJV50" s="154"/>
      <c r="AJW50" s="154"/>
      <c r="AJX50" s="154"/>
      <c r="AJY50" s="154"/>
      <c r="AJZ50" s="154"/>
      <c r="AKA50" s="154"/>
      <c r="AKB50" s="154"/>
      <c r="AKC50" s="154"/>
      <c r="AKD50" s="154"/>
      <c r="AKE50" s="154"/>
      <c r="AKF50" s="154"/>
      <c r="AKG50" s="154"/>
      <c r="AKH50" s="154"/>
      <c r="AKI50" s="154"/>
      <c r="AKJ50" s="154"/>
      <c r="AKK50" s="154"/>
      <c r="AKL50" s="154"/>
      <c r="AKM50" s="154"/>
      <c r="AKN50" s="154"/>
      <c r="AKO50" s="154"/>
      <c r="AKP50" s="154"/>
      <c r="AKQ50" s="154"/>
      <c r="AKR50" s="154"/>
      <c r="AKS50" s="154"/>
      <c r="AKT50" s="154"/>
      <c r="AKU50" s="154"/>
      <c r="AKV50" s="154"/>
      <c r="AKW50" s="154"/>
      <c r="AKX50" s="154"/>
      <c r="AKY50" s="154"/>
      <c r="AKZ50" s="154"/>
      <c r="ALA50" s="154"/>
      <c r="ALB50" s="154"/>
      <c r="ALC50" s="154"/>
      <c r="ALD50" s="154"/>
      <c r="ALE50" s="154"/>
      <c r="ALF50" s="154"/>
      <c r="ALG50" s="154"/>
      <c r="ALH50" s="154"/>
      <c r="ALI50" s="154"/>
      <c r="ALJ50" s="154"/>
      <c r="ALK50" s="154"/>
      <c r="ALL50" s="154"/>
      <c r="ALM50" s="154"/>
      <c r="ALN50" s="154"/>
      <c r="ALO50" s="154"/>
      <c r="ALP50" s="154"/>
      <c r="ALQ50" s="154"/>
      <c r="ALR50" s="154"/>
      <c r="ALS50" s="154"/>
      <c r="ALT50" s="154"/>
      <c r="ALU50" s="154"/>
      <c r="ALV50" s="154"/>
      <c r="ALW50" s="154"/>
      <c r="ALX50" s="154"/>
      <c r="ALY50" s="154"/>
      <c r="ALZ50" s="154"/>
      <c r="AMA50" s="154"/>
      <c r="AMB50" s="154"/>
      <c r="AMC50" s="154"/>
      <c r="AMD50" s="154"/>
      <c r="AME50" s="154"/>
      <c r="AMF50" s="154"/>
      <c r="AMG50" s="154"/>
      <c r="AMH50" s="154"/>
      <c r="AMI50" s="154"/>
      <c r="AMJ50" s="154"/>
      <c r="AMK50" s="154"/>
      <c r="AML50" s="154"/>
      <c r="AMM50" s="154"/>
      <c r="AMN50" s="154"/>
      <c r="AMO50" s="154"/>
      <c r="AMP50" s="154"/>
      <c r="AMQ50" s="154"/>
      <c r="AMR50" s="154"/>
      <c r="AMS50" s="154"/>
      <c r="AMT50" s="154"/>
      <c r="AMU50" s="154"/>
      <c r="AMV50" s="154"/>
      <c r="AMW50" s="154"/>
      <c r="AMX50" s="154"/>
      <c r="AMY50" s="154"/>
      <c r="AMZ50" s="154"/>
      <c r="ANA50" s="154"/>
      <c r="ANB50" s="154"/>
      <c r="ANC50" s="154"/>
      <c r="AND50" s="154"/>
      <c r="ANE50" s="154"/>
      <c r="ANF50" s="154"/>
      <c r="ANG50" s="154"/>
      <c r="ANH50" s="154"/>
      <c r="ANI50" s="154"/>
      <c r="ANJ50" s="154"/>
      <c r="ANK50" s="154"/>
      <c r="ANL50" s="154"/>
      <c r="ANM50" s="154"/>
      <c r="ANN50" s="154"/>
      <c r="ANO50" s="154"/>
      <c r="ANP50" s="154"/>
      <c r="ANQ50" s="154"/>
      <c r="ANR50" s="154"/>
      <c r="ANS50" s="154"/>
      <c r="ANT50" s="154"/>
      <c r="ANU50" s="154"/>
      <c r="ANV50" s="154"/>
      <c r="ANW50" s="154"/>
      <c r="ANX50" s="154"/>
      <c r="ANY50" s="154"/>
      <c r="ANZ50" s="154"/>
      <c r="AOA50" s="154"/>
      <c r="AOB50" s="154"/>
      <c r="AOC50" s="154"/>
      <c r="AOD50" s="154"/>
      <c r="AOE50" s="154"/>
      <c r="AOF50" s="154"/>
      <c r="AOG50" s="154"/>
      <c r="AOH50" s="154"/>
      <c r="AOI50" s="154"/>
      <c r="AOJ50" s="154"/>
      <c r="AOK50" s="154"/>
      <c r="AOL50" s="154"/>
      <c r="AOM50" s="154"/>
      <c r="AON50" s="154"/>
      <c r="AOO50" s="154"/>
      <c r="AOP50" s="154"/>
      <c r="AOQ50" s="154"/>
      <c r="AOR50" s="154"/>
      <c r="AOS50" s="154"/>
      <c r="AOT50" s="154"/>
      <c r="AOU50" s="154"/>
      <c r="AOV50" s="154"/>
      <c r="AOW50" s="154"/>
      <c r="AOX50" s="154"/>
      <c r="AOY50" s="154"/>
      <c r="AOZ50" s="154"/>
      <c r="APA50" s="154"/>
      <c r="APB50" s="154"/>
      <c r="APC50" s="154"/>
      <c r="APD50" s="154"/>
      <c r="APE50" s="154"/>
      <c r="APF50" s="154"/>
      <c r="APG50" s="154"/>
      <c r="APH50" s="154"/>
      <c r="API50" s="154"/>
      <c r="APJ50" s="154"/>
      <c r="APK50" s="154"/>
      <c r="APL50" s="154"/>
      <c r="APM50" s="154"/>
      <c r="APN50" s="154"/>
      <c r="APO50" s="154"/>
      <c r="APP50" s="154"/>
      <c r="APQ50" s="154"/>
      <c r="APR50" s="154"/>
      <c r="APS50" s="154"/>
      <c r="APT50" s="154"/>
      <c r="APU50" s="154"/>
      <c r="APV50" s="154"/>
      <c r="APW50" s="154"/>
      <c r="APX50" s="154"/>
      <c r="APY50" s="154"/>
      <c r="APZ50" s="154"/>
      <c r="AQA50" s="154"/>
      <c r="AQB50" s="154"/>
      <c r="AQC50" s="154"/>
      <c r="AQD50" s="154"/>
      <c r="AQE50" s="154"/>
      <c r="AQF50" s="154"/>
      <c r="AQG50" s="154"/>
      <c r="AQH50" s="154"/>
      <c r="AQI50" s="154"/>
      <c r="AQJ50" s="154"/>
      <c r="AQK50" s="154"/>
      <c r="AQL50" s="154"/>
      <c r="AQM50" s="154"/>
      <c r="AQN50" s="154"/>
      <c r="AQO50" s="154"/>
      <c r="AQP50" s="154"/>
      <c r="AQQ50" s="154"/>
      <c r="AQR50" s="154"/>
      <c r="AQS50" s="154"/>
      <c r="AQT50" s="154"/>
      <c r="AQU50" s="154"/>
      <c r="AQV50" s="154"/>
      <c r="AQW50" s="154"/>
      <c r="AQX50" s="154"/>
      <c r="AQY50" s="154"/>
      <c r="AQZ50" s="154"/>
      <c r="ARA50" s="154"/>
      <c r="ARB50" s="154"/>
      <c r="ARC50" s="154"/>
      <c r="ARD50" s="154"/>
      <c r="ARE50" s="154"/>
      <c r="ARF50" s="154"/>
      <c r="ARG50" s="154"/>
      <c r="ARH50" s="154"/>
      <c r="ARI50" s="154"/>
      <c r="ARJ50" s="154"/>
      <c r="ARK50" s="154"/>
      <c r="ARL50" s="154"/>
      <c r="ARM50" s="154"/>
      <c r="ARN50" s="154"/>
      <c r="ARO50" s="154"/>
      <c r="ARP50" s="154"/>
      <c r="ARQ50" s="154"/>
      <c r="ARR50" s="154"/>
      <c r="ARS50" s="154"/>
      <c r="ART50" s="154"/>
      <c r="ARU50" s="154"/>
      <c r="ARV50" s="154"/>
      <c r="ARW50" s="154"/>
      <c r="ARX50" s="154"/>
      <c r="ARY50" s="154"/>
      <c r="ARZ50" s="154"/>
      <c r="ASA50" s="154"/>
      <c r="ASB50" s="154"/>
      <c r="ASC50" s="154"/>
      <c r="ASD50" s="154"/>
      <c r="ASE50" s="154"/>
      <c r="ASF50" s="154"/>
      <c r="ASG50" s="154"/>
      <c r="ASH50" s="154"/>
      <c r="ASI50" s="154"/>
      <c r="ASJ50" s="154"/>
      <c r="ASK50" s="154"/>
      <c r="ASL50" s="154"/>
      <c r="ASM50" s="154"/>
      <c r="ASN50" s="154"/>
      <c r="ASO50" s="154"/>
      <c r="ASP50" s="154"/>
      <c r="ASQ50" s="154"/>
      <c r="ASR50" s="154"/>
      <c r="ASS50" s="154"/>
      <c r="AST50" s="154"/>
      <c r="ASU50" s="154"/>
      <c r="ASV50" s="154"/>
      <c r="ASW50" s="154"/>
      <c r="ASX50" s="154"/>
      <c r="ASY50" s="154"/>
      <c r="ASZ50" s="154"/>
      <c r="ATA50" s="154"/>
      <c r="ATB50" s="154"/>
      <c r="ATC50" s="154"/>
      <c r="ATD50" s="154"/>
      <c r="ATE50" s="154"/>
      <c r="ATF50" s="154"/>
      <c r="ATG50" s="154"/>
      <c r="ATH50" s="154"/>
      <c r="ATI50" s="154"/>
      <c r="ATJ50" s="154"/>
      <c r="ATK50" s="154"/>
      <c r="ATL50" s="154"/>
      <c r="ATM50" s="154"/>
      <c r="ATN50" s="154"/>
      <c r="ATO50" s="154"/>
      <c r="ATP50" s="154"/>
      <c r="ATQ50" s="154"/>
      <c r="ATR50" s="154"/>
      <c r="ATS50" s="154"/>
      <c r="ATT50" s="154"/>
      <c r="ATU50" s="154"/>
      <c r="ATV50" s="154"/>
      <c r="ATW50" s="154"/>
      <c r="ATX50" s="154"/>
      <c r="ATY50" s="154"/>
      <c r="ATZ50" s="154"/>
      <c r="AUA50" s="154"/>
      <c r="AUB50" s="154"/>
      <c r="AUC50" s="154"/>
      <c r="AUD50" s="154"/>
      <c r="AUE50" s="154"/>
      <c r="AUF50" s="154"/>
      <c r="AUG50" s="154"/>
      <c r="AUH50" s="154"/>
      <c r="AUI50" s="154"/>
      <c r="AUJ50" s="154"/>
    </row>
    <row r="51" spans="1:1232" s="243" customFormat="1" ht="90" customHeight="1" x14ac:dyDescent="0.35">
      <c r="A51" s="357" t="s">
        <v>132</v>
      </c>
      <c r="B51" s="356" t="s">
        <v>778</v>
      </c>
      <c r="C51" s="356" t="s">
        <v>761</v>
      </c>
      <c r="D51" s="512"/>
      <c r="E51" s="512"/>
      <c r="F51" s="513"/>
      <c r="G51" s="512"/>
      <c r="H51" s="19" t="s">
        <v>224</v>
      </c>
      <c r="I51" s="234" t="s">
        <v>75</v>
      </c>
      <c r="J51" s="356" t="s">
        <v>221</v>
      </c>
      <c r="K51" s="356" t="s">
        <v>220</v>
      </c>
      <c r="L51" s="356" t="s">
        <v>1394</v>
      </c>
      <c r="M51" s="259" t="s">
        <v>1420</v>
      </c>
      <c r="N51" s="114" t="s">
        <v>849</v>
      </c>
      <c r="O51" s="114" t="s">
        <v>901</v>
      </c>
      <c r="P51" s="234" t="s">
        <v>224</v>
      </c>
      <c r="Q51" s="356" t="s">
        <v>221</v>
      </c>
      <c r="R51" s="356" t="s">
        <v>799</v>
      </c>
      <c r="S51" s="356" t="s">
        <v>800</v>
      </c>
      <c r="T51" s="259" t="s">
        <v>1420</v>
      </c>
      <c r="U51" s="114" t="s">
        <v>849</v>
      </c>
      <c r="V51" s="114" t="s">
        <v>901</v>
      </c>
      <c r="W51" s="249" t="s">
        <v>914</v>
      </c>
      <c r="X51" s="83" t="s">
        <v>928</v>
      </c>
      <c r="Y51" s="8" t="s">
        <v>224</v>
      </c>
      <c r="Z51" s="68" t="s">
        <v>221</v>
      </c>
      <c r="AA51" s="356" t="s">
        <v>220</v>
      </c>
      <c r="AB51" s="356" t="s">
        <v>617</v>
      </c>
      <c r="AC51" s="259" t="s">
        <v>1420</v>
      </c>
      <c r="AD51" s="114" t="s">
        <v>849</v>
      </c>
      <c r="AE51" s="114" t="s">
        <v>883</v>
      </c>
      <c r="AF51" s="249" t="s">
        <v>917</v>
      </c>
      <c r="AG51" s="83" t="s">
        <v>1061</v>
      </c>
      <c r="AH51" s="8" t="s">
        <v>224</v>
      </c>
      <c r="AI51" s="356" t="s">
        <v>219</v>
      </c>
      <c r="AJ51" s="356" t="s">
        <v>220</v>
      </c>
      <c r="AK51" s="356" t="s">
        <v>220</v>
      </c>
      <c r="AL51" s="259" t="s">
        <v>1420</v>
      </c>
      <c r="AM51" s="114" t="s">
        <v>849</v>
      </c>
      <c r="AN51" s="114" t="s">
        <v>901</v>
      </c>
      <c r="AO51" s="249" t="s">
        <v>914</v>
      </c>
      <c r="AP51" s="83" t="s">
        <v>928</v>
      </c>
      <c r="AQ51" s="250" t="s">
        <v>221</v>
      </c>
      <c r="AR51" s="249" t="s">
        <v>914</v>
      </c>
      <c r="AS51" s="83" t="s">
        <v>928</v>
      </c>
      <c r="AT51" s="596" t="s">
        <v>1491</v>
      </c>
      <c r="AU51" s="251"/>
      <c r="AV51" s="251"/>
      <c r="AHS51" s="244"/>
      <c r="AHT51" s="244"/>
      <c r="AHU51" s="244"/>
      <c r="AHV51" s="244"/>
      <c r="AHW51" s="244"/>
      <c r="AHX51" s="244"/>
      <c r="AHY51" s="244"/>
      <c r="AHZ51" s="244"/>
      <c r="AIA51" s="244"/>
      <c r="AIB51" s="244"/>
      <c r="AIC51" s="244"/>
      <c r="AID51" s="244"/>
      <c r="AIE51" s="244"/>
      <c r="AIF51" s="244"/>
      <c r="AIG51" s="244"/>
      <c r="AIH51" s="244"/>
      <c r="AII51" s="244"/>
      <c r="AIJ51" s="244"/>
      <c r="AIK51" s="244"/>
      <c r="AIL51" s="244"/>
      <c r="AIM51" s="244"/>
      <c r="AIN51" s="244"/>
      <c r="AIO51" s="244"/>
      <c r="AIP51" s="244"/>
      <c r="AIQ51" s="244"/>
      <c r="AIR51" s="244"/>
      <c r="AIS51" s="244"/>
      <c r="AIT51" s="244"/>
      <c r="AIU51" s="244"/>
      <c r="AIV51" s="244"/>
      <c r="AIW51" s="244"/>
      <c r="AIX51" s="244"/>
      <c r="AIY51" s="244"/>
      <c r="AIZ51" s="244"/>
      <c r="AJA51" s="244"/>
      <c r="AJB51" s="244"/>
      <c r="AJC51" s="244"/>
      <c r="AJD51" s="244"/>
      <c r="AJE51" s="244"/>
      <c r="AJF51" s="244"/>
      <c r="AJG51" s="244"/>
      <c r="AJH51" s="244"/>
      <c r="AJI51" s="244"/>
      <c r="AJJ51" s="244"/>
      <c r="AJK51" s="244"/>
      <c r="AJL51" s="244"/>
      <c r="AJM51" s="244"/>
      <c r="AJN51" s="244"/>
      <c r="AJO51" s="244"/>
      <c r="AJP51" s="244"/>
      <c r="AJQ51" s="244"/>
      <c r="AJR51" s="244"/>
      <c r="AJS51" s="244"/>
      <c r="AJT51" s="244"/>
      <c r="AJU51" s="244"/>
      <c r="AJV51" s="244"/>
      <c r="AJW51" s="244"/>
      <c r="AJX51" s="244"/>
      <c r="AJY51" s="244"/>
      <c r="AJZ51" s="244"/>
      <c r="AKA51" s="244"/>
      <c r="AKB51" s="244"/>
      <c r="AKC51" s="244"/>
      <c r="AKD51" s="244"/>
      <c r="AKE51" s="244"/>
      <c r="AKF51" s="244"/>
      <c r="AKG51" s="244"/>
      <c r="AKH51" s="244"/>
      <c r="AKI51" s="244"/>
      <c r="AKJ51" s="244"/>
      <c r="AKK51" s="244"/>
      <c r="AKL51" s="244"/>
      <c r="AKM51" s="244"/>
      <c r="AKN51" s="244"/>
      <c r="AKO51" s="244"/>
      <c r="AKP51" s="244"/>
      <c r="AKQ51" s="244"/>
      <c r="AKR51" s="244"/>
      <c r="AKS51" s="244"/>
      <c r="AKT51" s="244"/>
      <c r="AKU51" s="244"/>
      <c r="AKV51" s="244"/>
      <c r="AKW51" s="244"/>
      <c r="AKX51" s="244"/>
      <c r="AKY51" s="244"/>
      <c r="AKZ51" s="244"/>
      <c r="ALA51" s="244"/>
      <c r="ALB51" s="244"/>
      <c r="ALC51" s="244"/>
      <c r="ALD51" s="244"/>
      <c r="ALE51" s="244"/>
      <c r="ALF51" s="244"/>
      <c r="ALG51" s="244"/>
      <c r="ALH51" s="244"/>
      <c r="ALI51" s="244"/>
      <c r="ALJ51" s="244"/>
      <c r="ALK51" s="244"/>
      <c r="ALL51" s="244"/>
      <c r="ALM51" s="244"/>
      <c r="ALN51" s="244"/>
      <c r="ALO51" s="244"/>
      <c r="ALP51" s="244"/>
      <c r="ALQ51" s="244"/>
      <c r="ALR51" s="244"/>
      <c r="ALS51" s="244"/>
      <c r="ALT51" s="244"/>
      <c r="ALU51" s="244"/>
      <c r="ALV51" s="244"/>
      <c r="ALW51" s="244"/>
      <c r="ALX51" s="244"/>
      <c r="ALY51" s="244"/>
      <c r="ALZ51" s="244"/>
      <c r="AMA51" s="244"/>
      <c r="AMB51" s="244"/>
      <c r="AMC51" s="244"/>
      <c r="AMD51" s="244"/>
      <c r="AME51" s="244"/>
      <c r="AMF51" s="244"/>
      <c r="AMG51" s="244"/>
      <c r="AMH51" s="244"/>
      <c r="AMI51" s="244"/>
      <c r="AMJ51" s="244"/>
      <c r="AMK51" s="244"/>
      <c r="AML51" s="244"/>
      <c r="AMM51" s="244"/>
      <c r="AMN51" s="244"/>
      <c r="AMO51" s="244"/>
      <c r="AMP51" s="244"/>
      <c r="AMQ51" s="244"/>
      <c r="AMR51" s="244"/>
      <c r="AMS51" s="244"/>
      <c r="AMT51" s="244"/>
      <c r="AMU51" s="244"/>
      <c r="AMV51" s="244"/>
      <c r="AMW51" s="244"/>
      <c r="AMX51" s="244"/>
      <c r="AMY51" s="244"/>
      <c r="AMZ51" s="244"/>
      <c r="ANA51" s="244"/>
      <c r="ANB51" s="244"/>
      <c r="ANC51" s="244"/>
      <c r="AND51" s="244"/>
      <c r="ANE51" s="244"/>
      <c r="ANF51" s="244"/>
      <c r="ANG51" s="244"/>
      <c r="ANH51" s="244"/>
      <c r="ANI51" s="244"/>
      <c r="ANJ51" s="244"/>
      <c r="ANK51" s="244"/>
      <c r="ANL51" s="244"/>
      <c r="ANM51" s="244"/>
      <c r="ANN51" s="244"/>
      <c r="ANO51" s="244"/>
      <c r="ANP51" s="244"/>
      <c r="ANQ51" s="244"/>
      <c r="ANR51" s="244"/>
      <c r="ANS51" s="244"/>
      <c r="ANT51" s="244"/>
      <c r="ANU51" s="244"/>
      <c r="ANV51" s="244"/>
      <c r="ANW51" s="244"/>
      <c r="ANX51" s="244"/>
      <c r="ANY51" s="244"/>
      <c r="ANZ51" s="244"/>
      <c r="AOA51" s="244"/>
      <c r="AOB51" s="244"/>
      <c r="AOC51" s="244"/>
      <c r="AOD51" s="244"/>
      <c r="AOE51" s="244"/>
      <c r="AOF51" s="244"/>
      <c r="AOG51" s="244"/>
      <c r="AOH51" s="244"/>
      <c r="AOI51" s="244"/>
      <c r="AOJ51" s="244"/>
      <c r="AOK51" s="244"/>
      <c r="AOL51" s="244"/>
      <c r="AOM51" s="244"/>
      <c r="AON51" s="244"/>
      <c r="AOO51" s="244"/>
      <c r="AOP51" s="244"/>
      <c r="AOQ51" s="244"/>
      <c r="AOR51" s="244"/>
      <c r="AOS51" s="244"/>
      <c r="AOT51" s="244"/>
      <c r="AOU51" s="244"/>
      <c r="AOV51" s="244"/>
      <c r="AOW51" s="244"/>
      <c r="AOX51" s="244"/>
      <c r="AOY51" s="244"/>
      <c r="AOZ51" s="244"/>
      <c r="APA51" s="244"/>
      <c r="APB51" s="244"/>
      <c r="APC51" s="244"/>
      <c r="APD51" s="244"/>
      <c r="APE51" s="244"/>
      <c r="APF51" s="244"/>
      <c r="APG51" s="244"/>
      <c r="APH51" s="244"/>
      <c r="API51" s="244"/>
      <c r="APJ51" s="244"/>
      <c r="APK51" s="244"/>
      <c r="APL51" s="244"/>
      <c r="APM51" s="244"/>
      <c r="APN51" s="244"/>
      <c r="APO51" s="244"/>
      <c r="APP51" s="244"/>
      <c r="APQ51" s="244"/>
      <c r="APR51" s="244"/>
      <c r="APS51" s="244"/>
      <c r="APT51" s="244"/>
      <c r="APU51" s="244"/>
      <c r="APV51" s="244"/>
      <c r="APW51" s="244"/>
      <c r="APX51" s="244"/>
      <c r="APY51" s="244"/>
      <c r="APZ51" s="244"/>
      <c r="AQA51" s="244"/>
      <c r="AQB51" s="244"/>
      <c r="AQC51" s="244"/>
      <c r="AQD51" s="244"/>
      <c r="AQE51" s="244"/>
      <c r="AQF51" s="244"/>
      <c r="AQG51" s="244"/>
      <c r="AQH51" s="244"/>
      <c r="AQI51" s="244"/>
      <c r="AQJ51" s="244"/>
      <c r="AQK51" s="244"/>
      <c r="AQL51" s="244"/>
      <c r="AQM51" s="244"/>
      <c r="AQN51" s="244"/>
      <c r="AQO51" s="244"/>
      <c r="AQP51" s="244"/>
      <c r="AQQ51" s="244"/>
      <c r="AQR51" s="244"/>
      <c r="AQS51" s="244"/>
      <c r="AQT51" s="244"/>
      <c r="AQU51" s="244"/>
      <c r="AQV51" s="244"/>
      <c r="AQW51" s="244"/>
      <c r="AQX51" s="244"/>
      <c r="AQY51" s="244"/>
      <c r="AQZ51" s="244"/>
      <c r="ARA51" s="244"/>
      <c r="ARB51" s="244"/>
      <c r="ARC51" s="244"/>
      <c r="ARD51" s="244"/>
      <c r="ARE51" s="244"/>
      <c r="ARF51" s="244"/>
      <c r="ARG51" s="244"/>
      <c r="ARH51" s="244"/>
      <c r="ARI51" s="244"/>
      <c r="ARJ51" s="244"/>
      <c r="ARK51" s="244"/>
      <c r="ARL51" s="244"/>
      <c r="ARM51" s="244"/>
      <c r="ARN51" s="244"/>
      <c r="ARO51" s="244"/>
      <c r="ARP51" s="244"/>
      <c r="ARQ51" s="244"/>
      <c r="ARR51" s="244"/>
      <c r="ARS51" s="244"/>
      <c r="ART51" s="244"/>
      <c r="ARU51" s="244"/>
      <c r="ARV51" s="244"/>
      <c r="ARW51" s="244"/>
      <c r="ARX51" s="244"/>
      <c r="ARY51" s="244"/>
      <c r="ARZ51" s="244"/>
      <c r="ASA51" s="244"/>
      <c r="ASB51" s="244"/>
      <c r="ASC51" s="244"/>
      <c r="ASD51" s="244"/>
      <c r="ASE51" s="244"/>
      <c r="ASF51" s="244"/>
      <c r="ASG51" s="244"/>
      <c r="ASH51" s="244"/>
      <c r="ASI51" s="244"/>
      <c r="ASJ51" s="244"/>
      <c r="ASK51" s="244"/>
      <c r="ASL51" s="244"/>
      <c r="ASM51" s="244"/>
      <c r="ASN51" s="244"/>
      <c r="ASO51" s="244"/>
      <c r="ASP51" s="244"/>
      <c r="ASQ51" s="244"/>
      <c r="ASR51" s="244"/>
      <c r="ASS51" s="244"/>
      <c r="AST51" s="244"/>
      <c r="ASU51" s="244"/>
      <c r="ASV51" s="244"/>
      <c r="ASW51" s="244"/>
      <c r="ASX51" s="244"/>
      <c r="ASY51" s="244"/>
      <c r="ASZ51" s="244"/>
      <c r="ATA51" s="244"/>
      <c r="ATB51" s="244"/>
      <c r="ATC51" s="244"/>
      <c r="ATD51" s="244"/>
      <c r="ATE51" s="244"/>
      <c r="ATF51" s="244"/>
      <c r="ATG51" s="244"/>
      <c r="ATH51" s="244"/>
      <c r="ATI51" s="244"/>
      <c r="ATJ51" s="244"/>
      <c r="ATK51" s="244"/>
      <c r="ATL51" s="244"/>
      <c r="ATM51" s="244"/>
      <c r="ATN51" s="244"/>
      <c r="ATO51" s="244"/>
      <c r="ATP51" s="244"/>
      <c r="ATQ51" s="244"/>
      <c r="ATR51" s="244"/>
      <c r="ATS51" s="244"/>
      <c r="ATT51" s="244"/>
      <c r="ATU51" s="244"/>
      <c r="ATV51" s="244"/>
      <c r="ATW51" s="244"/>
      <c r="ATX51" s="244"/>
      <c r="ATY51" s="244"/>
      <c r="ATZ51" s="244"/>
      <c r="AUA51" s="244"/>
      <c r="AUB51" s="244"/>
      <c r="AUC51" s="244"/>
      <c r="AUD51" s="244"/>
      <c r="AUE51" s="244"/>
      <c r="AUF51" s="244"/>
      <c r="AUG51" s="244"/>
      <c r="AUH51" s="244"/>
      <c r="AUI51" s="244"/>
      <c r="AUJ51" s="244"/>
    </row>
    <row r="52" spans="1:1232" s="243" customFormat="1" ht="91" x14ac:dyDescent="0.35">
      <c r="A52" s="357" t="s">
        <v>131</v>
      </c>
      <c r="B52" s="356" t="s">
        <v>779</v>
      </c>
      <c r="C52" s="356" t="s">
        <v>761</v>
      </c>
      <c r="D52" s="359" t="s">
        <v>780</v>
      </c>
      <c r="E52" s="356" t="s">
        <v>781</v>
      </c>
      <c r="F52" s="356" t="s">
        <v>81</v>
      </c>
      <c r="G52" s="356" t="s">
        <v>18</v>
      </c>
      <c r="H52" s="19" t="s">
        <v>782</v>
      </c>
      <c r="I52" s="234" t="s">
        <v>783</v>
      </c>
      <c r="J52" s="356" t="s">
        <v>221</v>
      </c>
      <c r="K52" s="356" t="s">
        <v>220</v>
      </c>
      <c r="L52" s="356" t="s">
        <v>617</v>
      </c>
      <c r="M52" s="356" t="s">
        <v>647</v>
      </c>
      <c r="N52" s="114" t="s">
        <v>849</v>
      </c>
      <c r="O52" s="114" t="s">
        <v>901</v>
      </c>
      <c r="P52" s="234" t="s">
        <v>783</v>
      </c>
      <c r="Q52" s="356" t="s">
        <v>221</v>
      </c>
      <c r="R52" s="356" t="s">
        <v>220</v>
      </c>
      <c r="S52" s="356" t="s">
        <v>220</v>
      </c>
      <c r="T52" s="356" t="s">
        <v>809</v>
      </c>
      <c r="U52" s="114" t="s">
        <v>849</v>
      </c>
      <c r="V52" s="114" t="s">
        <v>901</v>
      </c>
      <c r="W52" s="249" t="s">
        <v>914</v>
      </c>
      <c r="X52" s="83" t="s">
        <v>928</v>
      </c>
      <c r="Y52" s="8" t="s">
        <v>783</v>
      </c>
      <c r="Z52" s="68" t="s">
        <v>219</v>
      </c>
      <c r="AA52" s="356" t="s">
        <v>220</v>
      </c>
      <c r="AB52" s="356" t="s">
        <v>220</v>
      </c>
      <c r="AC52" s="356" t="s">
        <v>1107</v>
      </c>
      <c r="AD52" s="114" t="s">
        <v>849</v>
      </c>
      <c r="AE52" s="114" t="s">
        <v>883</v>
      </c>
      <c r="AF52" s="249" t="s">
        <v>917</v>
      </c>
      <c r="AG52" s="83" t="s">
        <v>928</v>
      </c>
      <c r="AH52" s="8" t="s">
        <v>783</v>
      </c>
      <c r="AI52" s="356" t="s">
        <v>787</v>
      </c>
      <c r="AJ52" s="356" t="s">
        <v>1417</v>
      </c>
      <c r="AK52" s="356" t="s">
        <v>1418</v>
      </c>
      <c r="AL52" s="356" t="s">
        <v>617</v>
      </c>
      <c r="AM52" s="114" t="s">
        <v>617</v>
      </c>
      <c r="AN52" s="114" t="s">
        <v>617</v>
      </c>
      <c r="AO52" s="249" t="s">
        <v>787</v>
      </c>
      <c r="AP52" s="83" t="s">
        <v>222</v>
      </c>
      <c r="AQ52" s="250" t="s">
        <v>222</v>
      </c>
      <c r="AR52" s="249" t="s">
        <v>787</v>
      </c>
      <c r="AS52" s="83" t="s">
        <v>222</v>
      </c>
      <c r="AT52" s="596" t="s">
        <v>1491</v>
      </c>
      <c r="AU52" s="251"/>
      <c r="AV52" s="251"/>
      <c r="AHS52" s="244"/>
      <c r="AHT52" s="244"/>
      <c r="AHU52" s="244"/>
      <c r="AHV52" s="244"/>
      <c r="AHW52" s="244"/>
      <c r="AHX52" s="244"/>
      <c r="AHY52" s="244"/>
      <c r="AHZ52" s="244"/>
      <c r="AIA52" s="244"/>
      <c r="AIB52" s="244"/>
      <c r="AIC52" s="244"/>
      <c r="AID52" s="244"/>
      <c r="AIE52" s="244"/>
      <c r="AIF52" s="244"/>
      <c r="AIG52" s="244"/>
      <c r="AIH52" s="244"/>
      <c r="AII52" s="244"/>
      <c r="AIJ52" s="244"/>
      <c r="AIK52" s="244"/>
      <c r="AIL52" s="244"/>
      <c r="AIM52" s="244"/>
      <c r="AIN52" s="244"/>
      <c r="AIO52" s="244"/>
      <c r="AIP52" s="244"/>
      <c r="AIQ52" s="244"/>
      <c r="AIR52" s="244"/>
      <c r="AIS52" s="244"/>
      <c r="AIT52" s="244"/>
      <c r="AIU52" s="244"/>
      <c r="AIV52" s="244"/>
      <c r="AIW52" s="244"/>
      <c r="AIX52" s="244"/>
      <c r="AIY52" s="244"/>
      <c r="AIZ52" s="244"/>
      <c r="AJA52" s="244"/>
      <c r="AJB52" s="244"/>
      <c r="AJC52" s="244"/>
      <c r="AJD52" s="244"/>
      <c r="AJE52" s="244"/>
      <c r="AJF52" s="244"/>
      <c r="AJG52" s="244"/>
      <c r="AJH52" s="244"/>
      <c r="AJI52" s="244"/>
      <c r="AJJ52" s="244"/>
      <c r="AJK52" s="244"/>
      <c r="AJL52" s="244"/>
      <c r="AJM52" s="244"/>
      <c r="AJN52" s="244"/>
      <c r="AJO52" s="244"/>
      <c r="AJP52" s="244"/>
      <c r="AJQ52" s="244"/>
      <c r="AJR52" s="244"/>
      <c r="AJS52" s="244"/>
      <c r="AJT52" s="244"/>
      <c r="AJU52" s="244"/>
      <c r="AJV52" s="244"/>
      <c r="AJW52" s="244"/>
      <c r="AJX52" s="244"/>
      <c r="AJY52" s="244"/>
      <c r="AJZ52" s="244"/>
      <c r="AKA52" s="244"/>
      <c r="AKB52" s="244"/>
      <c r="AKC52" s="244"/>
      <c r="AKD52" s="244"/>
      <c r="AKE52" s="244"/>
      <c r="AKF52" s="244"/>
      <c r="AKG52" s="244"/>
      <c r="AKH52" s="244"/>
      <c r="AKI52" s="244"/>
      <c r="AKJ52" s="244"/>
      <c r="AKK52" s="244"/>
      <c r="AKL52" s="244"/>
      <c r="AKM52" s="244"/>
      <c r="AKN52" s="244"/>
      <c r="AKO52" s="244"/>
      <c r="AKP52" s="244"/>
      <c r="AKQ52" s="244"/>
      <c r="AKR52" s="244"/>
      <c r="AKS52" s="244"/>
      <c r="AKT52" s="244"/>
      <c r="AKU52" s="244"/>
      <c r="AKV52" s="244"/>
      <c r="AKW52" s="244"/>
      <c r="AKX52" s="244"/>
      <c r="AKY52" s="244"/>
      <c r="AKZ52" s="244"/>
      <c r="ALA52" s="244"/>
      <c r="ALB52" s="244"/>
      <c r="ALC52" s="244"/>
      <c r="ALD52" s="244"/>
      <c r="ALE52" s="244"/>
      <c r="ALF52" s="244"/>
      <c r="ALG52" s="244"/>
      <c r="ALH52" s="244"/>
      <c r="ALI52" s="244"/>
      <c r="ALJ52" s="244"/>
      <c r="ALK52" s="244"/>
      <c r="ALL52" s="244"/>
      <c r="ALM52" s="244"/>
      <c r="ALN52" s="244"/>
      <c r="ALO52" s="244"/>
      <c r="ALP52" s="244"/>
      <c r="ALQ52" s="244"/>
      <c r="ALR52" s="244"/>
      <c r="ALS52" s="244"/>
      <c r="ALT52" s="244"/>
      <c r="ALU52" s="244"/>
      <c r="ALV52" s="244"/>
      <c r="ALW52" s="244"/>
      <c r="ALX52" s="244"/>
      <c r="ALY52" s="244"/>
      <c r="ALZ52" s="244"/>
      <c r="AMA52" s="244"/>
      <c r="AMB52" s="244"/>
      <c r="AMC52" s="244"/>
      <c r="AMD52" s="244"/>
      <c r="AME52" s="244"/>
      <c r="AMF52" s="244"/>
      <c r="AMG52" s="244"/>
      <c r="AMH52" s="244"/>
      <c r="AMI52" s="244"/>
      <c r="AMJ52" s="244"/>
      <c r="AMK52" s="244"/>
      <c r="AML52" s="244"/>
      <c r="AMM52" s="244"/>
      <c r="AMN52" s="244"/>
      <c r="AMO52" s="244"/>
      <c r="AMP52" s="244"/>
      <c r="AMQ52" s="244"/>
      <c r="AMR52" s="244"/>
      <c r="AMS52" s="244"/>
      <c r="AMT52" s="244"/>
      <c r="AMU52" s="244"/>
      <c r="AMV52" s="244"/>
      <c r="AMW52" s="244"/>
      <c r="AMX52" s="244"/>
      <c r="AMY52" s="244"/>
      <c r="AMZ52" s="244"/>
      <c r="ANA52" s="244"/>
      <c r="ANB52" s="244"/>
      <c r="ANC52" s="244"/>
      <c r="AND52" s="244"/>
      <c r="ANE52" s="244"/>
      <c r="ANF52" s="244"/>
      <c r="ANG52" s="244"/>
      <c r="ANH52" s="244"/>
      <c r="ANI52" s="244"/>
      <c r="ANJ52" s="244"/>
      <c r="ANK52" s="244"/>
      <c r="ANL52" s="244"/>
      <c r="ANM52" s="244"/>
      <c r="ANN52" s="244"/>
      <c r="ANO52" s="244"/>
      <c r="ANP52" s="244"/>
      <c r="ANQ52" s="244"/>
      <c r="ANR52" s="244"/>
      <c r="ANS52" s="244"/>
      <c r="ANT52" s="244"/>
      <c r="ANU52" s="244"/>
      <c r="ANV52" s="244"/>
      <c r="ANW52" s="244"/>
      <c r="ANX52" s="244"/>
      <c r="ANY52" s="244"/>
      <c r="ANZ52" s="244"/>
      <c r="AOA52" s="244"/>
      <c r="AOB52" s="244"/>
      <c r="AOC52" s="244"/>
      <c r="AOD52" s="244"/>
      <c r="AOE52" s="244"/>
      <c r="AOF52" s="244"/>
      <c r="AOG52" s="244"/>
      <c r="AOH52" s="244"/>
      <c r="AOI52" s="244"/>
      <c r="AOJ52" s="244"/>
      <c r="AOK52" s="244"/>
      <c r="AOL52" s="244"/>
      <c r="AOM52" s="244"/>
      <c r="AON52" s="244"/>
      <c r="AOO52" s="244"/>
      <c r="AOP52" s="244"/>
      <c r="AOQ52" s="244"/>
      <c r="AOR52" s="244"/>
      <c r="AOS52" s="244"/>
      <c r="AOT52" s="244"/>
      <c r="AOU52" s="244"/>
      <c r="AOV52" s="244"/>
      <c r="AOW52" s="244"/>
      <c r="AOX52" s="244"/>
      <c r="AOY52" s="244"/>
      <c r="AOZ52" s="244"/>
      <c r="APA52" s="244"/>
      <c r="APB52" s="244"/>
      <c r="APC52" s="244"/>
      <c r="APD52" s="244"/>
      <c r="APE52" s="244"/>
      <c r="APF52" s="244"/>
      <c r="APG52" s="244"/>
      <c r="APH52" s="244"/>
      <c r="API52" s="244"/>
      <c r="APJ52" s="244"/>
      <c r="APK52" s="244"/>
      <c r="APL52" s="244"/>
      <c r="APM52" s="244"/>
      <c r="APN52" s="244"/>
      <c r="APO52" s="244"/>
      <c r="APP52" s="244"/>
      <c r="APQ52" s="244"/>
      <c r="APR52" s="244"/>
      <c r="APS52" s="244"/>
      <c r="APT52" s="244"/>
      <c r="APU52" s="244"/>
      <c r="APV52" s="244"/>
      <c r="APW52" s="244"/>
      <c r="APX52" s="244"/>
      <c r="APY52" s="244"/>
      <c r="APZ52" s="244"/>
      <c r="AQA52" s="244"/>
      <c r="AQB52" s="244"/>
      <c r="AQC52" s="244"/>
      <c r="AQD52" s="244"/>
      <c r="AQE52" s="244"/>
      <c r="AQF52" s="244"/>
      <c r="AQG52" s="244"/>
      <c r="AQH52" s="244"/>
      <c r="AQI52" s="244"/>
      <c r="AQJ52" s="244"/>
      <c r="AQK52" s="244"/>
      <c r="AQL52" s="244"/>
      <c r="AQM52" s="244"/>
      <c r="AQN52" s="244"/>
      <c r="AQO52" s="244"/>
      <c r="AQP52" s="244"/>
      <c r="AQQ52" s="244"/>
      <c r="AQR52" s="244"/>
      <c r="AQS52" s="244"/>
      <c r="AQT52" s="244"/>
      <c r="AQU52" s="244"/>
      <c r="AQV52" s="244"/>
      <c r="AQW52" s="244"/>
      <c r="AQX52" s="244"/>
      <c r="AQY52" s="244"/>
      <c r="AQZ52" s="244"/>
      <c r="ARA52" s="244"/>
      <c r="ARB52" s="244"/>
      <c r="ARC52" s="244"/>
      <c r="ARD52" s="244"/>
      <c r="ARE52" s="244"/>
      <c r="ARF52" s="244"/>
      <c r="ARG52" s="244"/>
      <c r="ARH52" s="244"/>
      <c r="ARI52" s="244"/>
      <c r="ARJ52" s="244"/>
      <c r="ARK52" s="244"/>
      <c r="ARL52" s="244"/>
      <c r="ARM52" s="244"/>
      <c r="ARN52" s="244"/>
      <c r="ARO52" s="244"/>
      <c r="ARP52" s="244"/>
      <c r="ARQ52" s="244"/>
      <c r="ARR52" s="244"/>
      <c r="ARS52" s="244"/>
      <c r="ART52" s="244"/>
      <c r="ARU52" s="244"/>
      <c r="ARV52" s="244"/>
      <c r="ARW52" s="244"/>
      <c r="ARX52" s="244"/>
      <c r="ARY52" s="244"/>
      <c r="ARZ52" s="244"/>
      <c r="ASA52" s="244"/>
      <c r="ASB52" s="244"/>
      <c r="ASC52" s="244"/>
      <c r="ASD52" s="244"/>
      <c r="ASE52" s="244"/>
      <c r="ASF52" s="244"/>
      <c r="ASG52" s="244"/>
      <c r="ASH52" s="244"/>
      <c r="ASI52" s="244"/>
      <c r="ASJ52" s="244"/>
      <c r="ASK52" s="244"/>
      <c r="ASL52" s="244"/>
      <c r="ASM52" s="244"/>
      <c r="ASN52" s="244"/>
      <c r="ASO52" s="244"/>
      <c r="ASP52" s="244"/>
      <c r="ASQ52" s="244"/>
      <c r="ASR52" s="244"/>
      <c r="ASS52" s="244"/>
      <c r="AST52" s="244"/>
      <c r="ASU52" s="244"/>
      <c r="ASV52" s="244"/>
      <c r="ASW52" s="244"/>
      <c r="ASX52" s="244"/>
      <c r="ASY52" s="244"/>
      <c r="ASZ52" s="244"/>
      <c r="ATA52" s="244"/>
      <c r="ATB52" s="244"/>
      <c r="ATC52" s="244"/>
      <c r="ATD52" s="244"/>
      <c r="ATE52" s="244"/>
      <c r="ATF52" s="244"/>
      <c r="ATG52" s="244"/>
      <c r="ATH52" s="244"/>
      <c r="ATI52" s="244"/>
      <c r="ATJ52" s="244"/>
      <c r="ATK52" s="244"/>
      <c r="ATL52" s="244"/>
      <c r="ATM52" s="244"/>
      <c r="ATN52" s="244"/>
      <c r="ATO52" s="244"/>
      <c r="ATP52" s="244"/>
      <c r="ATQ52" s="244"/>
      <c r="ATR52" s="244"/>
      <c r="ATS52" s="244"/>
      <c r="ATT52" s="244"/>
      <c r="ATU52" s="244"/>
      <c r="ATV52" s="244"/>
      <c r="ATW52" s="244"/>
      <c r="ATX52" s="244"/>
      <c r="ATY52" s="244"/>
      <c r="ATZ52" s="244"/>
      <c r="AUA52" s="244"/>
      <c r="AUB52" s="244"/>
      <c r="AUC52" s="244"/>
      <c r="AUD52" s="244"/>
      <c r="AUE52" s="244"/>
      <c r="AUF52" s="244"/>
      <c r="AUG52" s="244"/>
      <c r="AUH52" s="244"/>
      <c r="AUI52" s="244"/>
      <c r="AUJ52" s="244"/>
    </row>
    <row r="53" spans="1:1232" ht="18.5" thickBot="1" x14ac:dyDescent="0.4">
      <c r="A53" s="344"/>
      <c r="B53" s="344"/>
      <c r="C53" s="344"/>
      <c r="D53" s="344"/>
      <c r="E53" s="344"/>
      <c r="F53" s="344"/>
      <c r="G53" s="344"/>
      <c r="H53" s="344"/>
      <c r="I53" s="344"/>
      <c r="J53" s="344"/>
      <c r="K53" s="344"/>
      <c r="L53" s="344" t="s">
        <v>1395</v>
      </c>
      <c r="M53" s="344"/>
      <c r="N53" s="344"/>
      <c r="O53" s="344"/>
      <c r="P53" s="344"/>
      <c r="Q53" s="344"/>
      <c r="R53" s="344"/>
      <c r="S53" s="344"/>
      <c r="T53" s="344"/>
      <c r="U53" s="344"/>
      <c r="V53" s="344"/>
      <c r="W53" s="344"/>
      <c r="X53" s="344"/>
      <c r="Y53" s="144"/>
      <c r="Z53" s="144"/>
      <c r="AA53" s="144"/>
      <c r="AB53" s="144"/>
      <c r="AC53" s="144"/>
      <c r="AD53" s="144"/>
      <c r="AE53" s="144"/>
      <c r="AF53" s="144"/>
      <c r="AG53" s="144"/>
      <c r="AH53" s="144"/>
      <c r="AI53" s="144"/>
      <c r="AJ53" s="144"/>
      <c r="AK53" s="144"/>
      <c r="AL53" s="144"/>
      <c r="AM53" s="144"/>
      <c r="AN53" s="144"/>
      <c r="AO53" s="144"/>
      <c r="AP53" s="144"/>
      <c r="AQ53" s="347"/>
      <c r="AR53" s="348"/>
      <c r="AS53" s="349"/>
      <c r="AHS53" s="154"/>
      <c r="AHT53" s="154"/>
      <c r="AHU53" s="154"/>
      <c r="AHV53" s="154"/>
      <c r="AHW53" s="154"/>
      <c r="AHX53" s="154"/>
      <c r="AHY53" s="154"/>
      <c r="AHZ53" s="154"/>
      <c r="AIA53" s="154"/>
      <c r="AIB53" s="154"/>
      <c r="AIC53" s="154"/>
      <c r="AID53" s="154"/>
      <c r="AIE53" s="154"/>
      <c r="AIF53" s="154"/>
      <c r="AIG53" s="154"/>
      <c r="AIH53" s="154"/>
      <c r="AII53" s="154"/>
      <c r="AIJ53" s="154"/>
      <c r="AIK53" s="154"/>
      <c r="AIL53" s="154"/>
      <c r="AIM53" s="154"/>
      <c r="AIN53" s="154"/>
      <c r="AIO53" s="154"/>
      <c r="AIP53" s="154"/>
      <c r="AIQ53" s="154"/>
      <c r="AIR53" s="154"/>
      <c r="AIS53" s="154"/>
      <c r="AIT53" s="154"/>
      <c r="AIU53" s="154"/>
      <c r="AIV53" s="154"/>
      <c r="AIW53" s="154"/>
      <c r="AIX53" s="154"/>
      <c r="AIY53" s="154"/>
      <c r="AIZ53" s="154"/>
      <c r="AJA53" s="154"/>
      <c r="AJB53" s="154"/>
      <c r="AJC53" s="154"/>
      <c r="AJD53" s="154"/>
      <c r="AJE53" s="154"/>
      <c r="AJF53" s="154"/>
      <c r="AJG53" s="154"/>
      <c r="AJH53" s="154"/>
      <c r="AJI53" s="154"/>
      <c r="AJJ53" s="154"/>
      <c r="AJK53" s="154"/>
      <c r="AJL53" s="154"/>
      <c r="AJM53" s="154"/>
      <c r="AJN53" s="154"/>
      <c r="AJO53" s="154"/>
      <c r="AJP53" s="154"/>
      <c r="AJQ53" s="154"/>
      <c r="AJR53" s="154"/>
      <c r="AJS53" s="154"/>
      <c r="AJT53" s="154"/>
      <c r="AJU53" s="154"/>
      <c r="AJV53" s="154"/>
      <c r="AJW53" s="154"/>
      <c r="AJX53" s="154"/>
      <c r="AJY53" s="154"/>
      <c r="AJZ53" s="154"/>
      <c r="AKA53" s="154"/>
      <c r="AKB53" s="154"/>
      <c r="AKC53" s="154"/>
      <c r="AKD53" s="154"/>
      <c r="AKE53" s="154"/>
      <c r="AKF53" s="154"/>
      <c r="AKG53" s="154"/>
      <c r="AKH53" s="154"/>
      <c r="AKI53" s="154"/>
      <c r="AKJ53" s="154"/>
      <c r="AKK53" s="154"/>
      <c r="AKL53" s="154"/>
      <c r="AKM53" s="154"/>
      <c r="AKN53" s="154"/>
      <c r="AKO53" s="154"/>
      <c r="AKP53" s="154"/>
      <c r="AKQ53" s="154"/>
      <c r="AKR53" s="154"/>
      <c r="AKS53" s="154"/>
      <c r="AKT53" s="154"/>
      <c r="AKU53" s="154"/>
      <c r="AKV53" s="154"/>
      <c r="AKW53" s="154"/>
      <c r="AKX53" s="154"/>
      <c r="AKY53" s="154"/>
      <c r="AKZ53" s="154"/>
      <c r="ALA53" s="154"/>
      <c r="ALB53" s="154"/>
      <c r="ALC53" s="154"/>
      <c r="ALD53" s="154"/>
      <c r="ALE53" s="154"/>
      <c r="ALF53" s="154"/>
      <c r="ALG53" s="154"/>
      <c r="ALH53" s="154"/>
      <c r="ALI53" s="154"/>
      <c r="ALJ53" s="154"/>
      <c r="ALK53" s="154"/>
      <c r="ALL53" s="154"/>
      <c r="ALM53" s="154"/>
      <c r="ALN53" s="154"/>
      <c r="ALO53" s="154"/>
      <c r="ALP53" s="154"/>
      <c r="ALQ53" s="154"/>
      <c r="ALR53" s="154"/>
      <c r="ALS53" s="154"/>
      <c r="ALT53" s="154"/>
      <c r="ALU53" s="154"/>
      <c r="ALV53" s="154"/>
      <c r="ALW53" s="154"/>
      <c r="ALX53" s="154"/>
      <c r="ALY53" s="154"/>
      <c r="ALZ53" s="154"/>
      <c r="AMA53" s="154"/>
      <c r="AMB53" s="154"/>
      <c r="AMC53" s="154"/>
      <c r="AMD53" s="154"/>
      <c r="AME53" s="154"/>
      <c r="AMF53" s="154"/>
      <c r="AMG53" s="154"/>
      <c r="AMH53" s="154"/>
      <c r="AMI53" s="154"/>
      <c r="AMJ53" s="154"/>
      <c r="AMK53" s="154"/>
      <c r="AML53" s="154"/>
      <c r="AMM53" s="154"/>
      <c r="AMN53" s="154"/>
      <c r="AMO53" s="154"/>
      <c r="AMP53" s="154"/>
      <c r="AMQ53" s="154"/>
      <c r="AMR53" s="154"/>
      <c r="AMS53" s="154"/>
      <c r="AMT53" s="154"/>
      <c r="AMU53" s="154"/>
      <c r="AMV53" s="154"/>
      <c r="AMW53" s="154"/>
      <c r="AMX53" s="154"/>
      <c r="AMY53" s="154"/>
      <c r="AMZ53" s="154"/>
      <c r="ANA53" s="154"/>
      <c r="ANB53" s="154"/>
      <c r="ANC53" s="154"/>
      <c r="AND53" s="154"/>
      <c r="ANE53" s="154"/>
      <c r="ANF53" s="154"/>
      <c r="ANG53" s="154"/>
      <c r="ANH53" s="154"/>
      <c r="ANI53" s="154"/>
      <c r="ANJ53" s="154"/>
      <c r="ANK53" s="154"/>
      <c r="ANL53" s="154"/>
      <c r="ANM53" s="154"/>
      <c r="ANN53" s="154"/>
      <c r="ANO53" s="154"/>
      <c r="ANP53" s="154"/>
      <c r="ANQ53" s="154"/>
      <c r="ANR53" s="154"/>
      <c r="ANS53" s="154"/>
      <c r="ANT53" s="154"/>
      <c r="ANU53" s="154"/>
      <c r="ANV53" s="154"/>
      <c r="ANW53" s="154"/>
      <c r="ANX53" s="154"/>
      <c r="ANY53" s="154"/>
      <c r="ANZ53" s="154"/>
      <c r="AOA53" s="154"/>
      <c r="AOB53" s="154"/>
      <c r="AOC53" s="154"/>
      <c r="AOD53" s="154"/>
      <c r="AOE53" s="154"/>
      <c r="AOF53" s="154"/>
      <c r="AOG53" s="154"/>
      <c r="AOH53" s="154"/>
      <c r="AOI53" s="154"/>
      <c r="AOJ53" s="154"/>
      <c r="AOK53" s="154"/>
      <c r="AOL53" s="154"/>
      <c r="AOM53" s="154"/>
      <c r="AON53" s="154"/>
      <c r="AOO53" s="154"/>
      <c r="AOP53" s="154"/>
      <c r="AOQ53" s="154"/>
      <c r="AOR53" s="154"/>
      <c r="AOS53" s="154"/>
      <c r="AOT53" s="154"/>
      <c r="AOU53" s="154"/>
      <c r="AOV53" s="154"/>
      <c r="AOW53" s="154"/>
      <c r="AOX53" s="154"/>
      <c r="AOY53" s="154"/>
      <c r="AOZ53" s="154"/>
      <c r="APA53" s="154"/>
      <c r="APB53" s="154"/>
      <c r="APC53" s="154"/>
      <c r="APD53" s="154"/>
      <c r="APE53" s="154"/>
      <c r="APF53" s="154"/>
      <c r="APG53" s="154"/>
      <c r="APH53" s="154"/>
      <c r="API53" s="154"/>
      <c r="APJ53" s="154"/>
      <c r="APK53" s="154"/>
      <c r="APL53" s="154"/>
      <c r="APM53" s="154"/>
      <c r="APN53" s="154"/>
      <c r="APO53" s="154"/>
      <c r="APP53" s="154"/>
      <c r="APQ53" s="154"/>
      <c r="APR53" s="154"/>
      <c r="APS53" s="154"/>
      <c r="APT53" s="154"/>
      <c r="APU53" s="154"/>
      <c r="APV53" s="154"/>
      <c r="APW53" s="154"/>
      <c r="APX53" s="154"/>
      <c r="APY53" s="154"/>
      <c r="APZ53" s="154"/>
      <c r="AQA53" s="154"/>
      <c r="AQB53" s="154"/>
      <c r="AQC53" s="154"/>
      <c r="AQD53" s="154"/>
      <c r="AQE53" s="154"/>
      <c r="AQF53" s="154"/>
      <c r="AQG53" s="154"/>
      <c r="AQH53" s="154"/>
      <c r="AQI53" s="154"/>
      <c r="AQJ53" s="154"/>
      <c r="AQK53" s="154"/>
      <c r="AQL53" s="154"/>
      <c r="AQM53" s="154"/>
      <c r="AQN53" s="154"/>
      <c r="AQO53" s="154"/>
      <c r="AQP53" s="154"/>
      <c r="AQQ53" s="154"/>
      <c r="AQR53" s="154"/>
      <c r="AQS53" s="154"/>
      <c r="AQT53" s="154"/>
      <c r="AQU53" s="154"/>
      <c r="AQV53" s="154"/>
      <c r="AQW53" s="154"/>
      <c r="AQX53" s="154"/>
      <c r="AQY53" s="154"/>
      <c r="AQZ53" s="154"/>
      <c r="ARA53" s="154"/>
      <c r="ARB53" s="154"/>
      <c r="ARC53" s="154"/>
      <c r="ARD53" s="154"/>
      <c r="ARE53" s="154"/>
      <c r="ARF53" s="154"/>
      <c r="ARG53" s="154"/>
      <c r="ARH53" s="154"/>
      <c r="ARI53" s="154"/>
      <c r="ARJ53" s="154"/>
      <c r="ARK53" s="154"/>
      <c r="ARL53" s="154"/>
      <c r="ARM53" s="154"/>
      <c r="ARN53" s="154"/>
      <c r="ARO53" s="154"/>
      <c r="ARP53" s="154"/>
      <c r="ARQ53" s="154"/>
      <c r="ARR53" s="154"/>
      <c r="ARS53" s="154"/>
      <c r="ART53" s="154"/>
      <c r="ARU53" s="154"/>
      <c r="ARV53" s="154"/>
      <c r="ARW53" s="154"/>
      <c r="ARX53" s="154"/>
      <c r="ARY53" s="154"/>
      <c r="ARZ53" s="154"/>
      <c r="ASA53" s="154"/>
      <c r="ASB53" s="154"/>
      <c r="ASC53" s="154"/>
      <c r="ASD53" s="154"/>
      <c r="ASE53" s="154"/>
      <c r="ASF53" s="154"/>
      <c r="ASG53" s="154"/>
      <c r="ASH53" s="154"/>
      <c r="ASI53" s="154"/>
      <c r="ASJ53" s="154"/>
      <c r="ASK53" s="154"/>
      <c r="ASL53" s="154"/>
      <c r="ASM53" s="154"/>
      <c r="ASN53" s="154"/>
      <c r="ASO53" s="154"/>
      <c r="ASP53" s="154"/>
      <c r="ASQ53" s="154"/>
      <c r="ASR53" s="154"/>
      <c r="ASS53" s="154"/>
      <c r="AST53" s="154"/>
      <c r="ASU53" s="154"/>
      <c r="ASV53" s="154"/>
      <c r="ASW53" s="154"/>
      <c r="ASX53" s="154"/>
      <c r="ASY53" s="154"/>
      <c r="ASZ53" s="154"/>
      <c r="ATA53" s="154"/>
      <c r="ATB53" s="154"/>
      <c r="ATC53" s="154"/>
      <c r="ATD53" s="154"/>
      <c r="ATE53" s="154"/>
      <c r="ATF53" s="154"/>
      <c r="ATG53" s="154"/>
      <c r="ATH53" s="154"/>
      <c r="ATI53" s="154"/>
      <c r="ATJ53" s="154"/>
      <c r="ATK53" s="154"/>
      <c r="ATL53" s="154"/>
      <c r="ATM53" s="154"/>
      <c r="ATN53" s="154"/>
      <c r="ATO53" s="154"/>
      <c r="ATP53" s="154"/>
      <c r="ATQ53" s="154"/>
      <c r="ATR53" s="154"/>
      <c r="ATS53" s="154"/>
      <c r="ATT53" s="154"/>
      <c r="ATU53" s="154"/>
      <c r="ATV53" s="154"/>
      <c r="ATW53" s="154"/>
      <c r="ATX53" s="154"/>
      <c r="ATY53" s="154"/>
      <c r="ATZ53" s="154"/>
      <c r="AUA53" s="154"/>
      <c r="AUB53" s="154"/>
      <c r="AUC53" s="154"/>
      <c r="AUD53" s="154"/>
      <c r="AUE53" s="154"/>
      <c r="AUF53" s="154"/>
      <c r="AUG53" s="154"/>
      <c r="AUH53" s="154"/>
      <c r="AUI53" s="154"/>
      <c r="AUJ53" s="154"/>
    </row>
    <row r="54" spans="1:1232" ht="46" customHeight="1" thickBot="1" x14ac:dyDescent="0.4">
      <c r="A54" s="344"/>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508"/>
      <c r="Z54" s="508"/>
      <c r="AA54" s="350"/>
      <c r="AB54" s="144"/>
      <c r="AC54" s="144"/>
      <c r="AD54" s="144"/>
      <c r="AE54" s="144"/>
      <c r="AF54" s="144"/>
      <c r="AG54" s="144"/>
      <c r="AH54" s="508"/>
      <c r="AI54" s="508"/>
      <c r="AJ54" s="508"/>
      <c r="AK54" s="508"/>
      <c r="AL54" s="144"/>
      <c r="AM54" s="144"/>
      <c r="AN54" s="144"/>
      <c r="AO54" s="144"/>
      <c r="AP54" s="144"/>
      <c r="AQ54" s="509" t="s">
        <v>1481</v>
      </c>
      <c r="AR54" s="510"/>
      <c r="AS54" s="511"/>
      <c r="AT54" s="87"/>
      <c r="AHS54" s="154"/>
      <c r="AHT54" s="154"/>
      <c r="AHU54" s="154"/>
      <c r="AHV54" s="154"/>
      <c r="AHW54" s="154"/>
      <c r="AHX54" s="154"/>
      <c r="AHY54" s="154"/>
      <c r="AHZ54" s="154"/>
      <c r="AIA54" s="154"/>
      <c r="AIB54" s="154"/>
      <c r="AIC54" s="154"/>
      <c r="AID54" s="154"/>
      <c r="AIE54" s="154"/>
      <c r="AIF54" s="154"/>
      <c r="AIG54" s="154"/>
      <c r="AIH54" s="154"/>
      <c r="AII54" s="154"/>
      <c r="AIJ54" s="154"/>
      <c r="AIK54" s="154"/>
      <c r="AIL54" s="154"/>
      <c r="AIM54" s="154"/>
      <c r="AIN54" s="154"/>
      <c r="AIO54" s="154"/>
      <c r="AIP54" s="154"/>
      <c r="AIQ54" s="154"/>
      <c r="AIR54" s="154"/>
      <c r="AIS54" s="154"/>
      <c r="AIT54" s="154"/>
      <c r="AIU54" s="154"/>
      <c r="AIV54" s="154"/>
      <c r="AIW54" s="154"/>
      <c r="AIX54" s="154"/>
      <c r="AIY54" s="154"/>
      <c r="AIZ54" s="154"/>
      <c r="AJA54" s="154"/>
      <c r="AJB54" s="154"/>
      <c r="AJC54" s="154"/>
      <c r="AJD54" s="154"/>
      <c r="AJE54" s="154"/>
      <c r="AJF54" s="154"/>
      <c r="AJG54" s="154"/>
      <c r="AJH54" s="154"/>
      <c r="AJI54" s="154"/>
      <c r="AJJ54" s="154"/>
      <c r="AJK54" s="154"/>
      <c r="AJL54" s="154"/>
      <c r="AJM54" s="154"/>
      <c r="AJN54" s="154"/>
      <c r="AJO54" s="154"/>
      <c r="AJP54" s="154"/>
      <c r="AJQ54" s="154"/>
      <c r="AJR54" s="154"/>
      <c r="AJS54" s="154"/>
      <c r="AJT54" s="154"/>
      <c r="AJU54" s="154"/>
      <c r="AJV54" s="154"/>
      <c r="AJW54" s="154"/>
      <c r="AJX54" s="154"/>
      <c r="AJY54" s="154"/>
      <c r="AJZ54" s="154"/>
      <c r="AKA54" s="154"/>
      <c r="AKB54" s="154"/>
      <c r="AKC54" s="154"/>
      <c r="AKD54" s="154"/>
      <c r="AKE54" s="154"/>
      <c r="AKF54" s="154"/>
      <c r="AKG54" s="154"/>
      <c r="AKH54" s="154"/>
      <c r="AKI54" s="154"/>
      <c r="AKJ54" s="154"/>
      <c r="AKK54" s="154"/>
      <c r="AKL54" s="154"/>
      <c r="AKM54" s="154"/>
      <c r="AKN54" s="154"/>
      <c r="AKO54" s="154"/>
      <c r="AKP54" s="154"/>
      <c r="AKQ54" s="154"/>
      <c r="AKR54" s="154"/>
      <c r="AKS54" s="154"/>
      <c r="AKT54" s="154"/>
      <c r="AKU54" s="154"/>
      <c r="AKV54" s="154"/>
      <c r="AKW54" s="154"/>
      <c r="AKX54" s="154"/>
      <c r="AKY54" s="154"/>
      <c r="AKZ54" s="154"/>
      <c r="ALA54" s="154"/>
      <c r="ALB54" s="154"/>
      <c r="ALC54" s="154"/>
      <c r="ALD54" s="154"/>
      <c r="ALE54" s="154"/>
      <c r="ALF54" s="154"/>
      <c r="ALG54" s="154"/>
      <c r="ALH54" s="154"/>
      <c r="ALI54" s="154"/>
      <c r="ALJ54" s="154"/>
      <c r="ALK54" s="154"/>
      <c r="ALL54" s="154"/>
      <c r="ALM54" s="154"/>
      <c r="ALN54" s="154"/>
      <c r="ALO54" s="154"/>
      <c r="ALP54" s="154"/>
      <c r="ALQ54" s="154"/>
      <c r="ALR54" s="154"/>
      <c r="ALS54" s="154"/>
      <c r="ALT54" s="154"/>
      <c r="ALU54" s="154"/>
      <c r="ALV54" s="154"/>
      <c r="ALW54" s="154"/>
      <c r="ALX54" s="154"/>
      <c r="ALY54" s="154"/>
      <c r="ALZ54" s="154"/>
      <c r="AMA54" s="154"/>
      <c r="AMB54" s="154"/>
      <c r="AMC54" s="154"/>
      <c r="AMD54" s="154"/>
      <c r="AME54" s="154"/>
      <c r="AMF54" s="154"/>
      <c r="AMG54" s="154"/>
      <c r="AMH54" s="154"/>
      <c r="AMI54" s="154"/>
      <c r="AMJ54" s="154"/>
      <c r="AMK54" s="154"/>
      <c r="AML54" s="154"/>
      <c r="AMM54" s="154"/>
      <c r="AMN54" s="154"/>
      <c r="AMO54" s="154"/>
      <c r="AMP54" s="154"/>
      <c r="AMQ54" s="154"/>
      <c r="AMR54" s="154"/>
      <c r="AMS54" s="154"/>
      <c r="AMT54" s="154"/>
      <c r="AMU54" s="154"/>
      <c r="AMV54" s="154"/>
      <c r="AMW54" s="154"/>
      <c r="AMX54" s="154"/>
      <c r="AMY54" s="154"/>
      <c r="AMZ54" s="154"/>
      <c r="ANA54" s="154"/>
      <c r="ANB54" s="154"/>
      <c r="ANC54" s="154"/>
      <c r="AND54" s="154"/>
      <c r="ANE54" s="154"/>
      <c r="ANF54" s="154"/>
      <c r="ANG54" s="154"/>
      <c r="ANH54" s="154"/>
      <c r="ANI54" s="154"/>
      <c r="ANJ54" s="154"/>
      <c r="ANK54" s="154"/>
      <c r="ANL54" s="154"/>
      <c r="ANM54" s="154"/>
      <c r="ANN54" s="154"/>
      <c r="ANO54" s="154"/>
      <c r="ANP54" s="154"/>
      <c r="ANQ54" s="154"/>
      <c r="ANR54" s="154"/>
      <c r="ANS54" s="154"/>
      <c r="ANT54" s="154"/>
      <c r="ANU54" s="154"/>
      <c r="ANV54" s="154"/>
      <c r="ANW54" s="154"/>
      <c r="ANX54" s="154"/>
      <c r="ANY54" s="154"/>
      <c r="ANZ54" s="154"/>
      <c r="AOA54" s="154"/>
      <c r="AOB54" s="154"/>
      <c r="AOC54" s="154"/>
      <c r="AOD54" s="154"/>
      <c r="AOE54" s="154"/>
      <c r="AOF54" s="154"/>
      <c r="AOG54" s="154"/>
      <c r="AOH54" s="154"/>
      <c r="AOI54" s="154"/>
      <c r="AOJ54" s="154"/>
      <c r="AOK54" s="154"/>
      <c r="AOL54" s="154"/>
      <c r="AOM54" s="154"/>
      <c r="AON54" s="154"/>
      <c r="AOO54" s="154"/>
      <c r="AOP54" s="154"/>
      <c r="AOQ54" s="154"/>
      <c r="AOR54" s="154"/>
      <c r="AOS54" s="154"/>
      <c r="AOT54" s="154"/>
      <c r="AOU54" s="154"/>
      <c r="AOV54" s="154"/>
      <c r="AOW54" s="154"/>
      <c r="AOX54" s="154"/>
      <c r="AOY54" s="154"/>
      <c r="AOZ54" s="154"/>
      <c r="APA54" s="154"/>
      <c r="APB54" s="154"/>
      <c r="APC54" s="154"/>
      <c r="APD54" s="154"/>
      <c r="APE54" s="154"/>
      <c r="APF54" s="154"/>
      <c r="APG54" s="154"/>
      <c r="APH54" s="154"/>
      <c r="API54" s="154"/>
      <c r="APJ54" s="154"/>
      <c r="APK54" s="154"/>
      <c r="APL54" s="154"/>
      <c r="APM54" s="154"/>
      <c r="APN54" s="154"/>
      <c r="APO54" s="154"/>
      <c r="APP54" s="154"/>
      <c r="APQ54" s="154"/>
      <c r="APR54" s="154"/>
      <c r="APS54" s="154"/>
      <c r="APT54" s="154"/>
      <c r="APU54" s="154"/>
      <c r="APV54" s="154"/>
      <c r="APW54" s="154"/>
      <c r="APX54" s="154"/>
      <c r="APY54" s="154"/>
      <c r="APZ54" s="154"/>
      <c r="AQA54" s="154"/>
      <c r="AQB54" s="154"/>
      <c r="AQC54" s="154"/>
      <c r="AQD54" s="154"/>
      <c r="AQE54" s="154"/>
      <c r="AQF54" s="154"/>
      <c r="AQG54" s="154"/>
      <c r="AQH54" s="154"/>
      <c r="AQI54" s="154"/>
      <c r="AQJ54" s="154"/>
      <c r="AQK54" s="154"/>
      <c r="AQL54" s="154"/>
      <c r="AQM54" s="154"/>
      <c r="AQN54" s="154"/>
      <c r="AQO54" s="154"/>
      <c r="AQP54" s="154"/>
      <c r="AQQ54" s="154"/>
      <c r="AQR54" s="154"/>
      <c r="AQS54" s="154"/>
      <c r="AQT54" s="154"/>
      <c r="AQU54" s="154"/>
      <c r="AQV54" s="154"/>
      <c r="AQW54" s="154"/>
      <c r="AQX54" s="154"/>
      <c r="AQY54" s="154"/>
      <c r="AQZ54" s="154"/>
      <c r="ARA54" s="154"/>
      <c r="ARB54" s="154"/>
      <c r="ARC54" s="154"/>
      <c r="ARD54" s="154"/>
      <c r="ARE54" s="154"/>
      <c r="ARF54" s="154"/>
      <c r="ARG54" s="154"/>
      <c r="ARH54" s="154"/>
      <c r="ARI54" s="154"/>
      <c r="ARJ54" s="154"/>
      <c r="ARK54" s="154"/>
      <c r="ARL54" s="154"/>
      <c r="ARM54" s="154"/>
      <c r="ARN54" s="154"/>
      <c r="ARO54" s="154"/>
      <c r="ARP54" s="154"/>
      <c r="ARQ54" s="154"/>
      <c r="ARR54" s="154"/>
      <c r="ARS54" s="154"/>
      <c r="ART54" s="154"/>
      <c r="ARU54" s="154"/>
      <c r="ARV54" s="154"/>
      <c r="ARW54" s="154"/>
      <c r="ARX54" s="154"/>
      <c r="ARY54" s="154"/>
      <c r="ARZ54" s="154"/>
      <c r="ASA54" s="154"/>
      <c r="ASB54" s="154"/>
      <c r="ASC54" s="154"/>
      <c r="ASD54" s="154"/>
      <c r="ASE54" s="154"/>
      <c r="ASF54" s="154"/>
      <c r="ASG54" s="154"/>
      <c r="ASH54" s="154"/>
      <c r="ASI54" s="154"/>
      <c r="ASJ54" s="154"/>
      <c r="ASK54" s="154"/>
      <c r="ASL54" s="154"/>
      <c r="ASM54" s="154"/>
      <c r="ASN54" s="154"/>
      <c r="ASO54" s="154"/>
      <c r="ASP54" s="154"/>
      <c r="ASQ54" s="154"/>
      <c r="ASR54" s="154"/>
      <c r="ASS54" s="154"/>
      <c r="AST54" s="154"/>
      <c r="ASU54" s="154"/>
      <c r="ASV54" s="154"/>
      <c r="ASW54" s="154"/>
      <c r="ASX54" s="154"/>
      <c r="ASY54" s="154"/>
      <c r="ASZ54" s="154"/>
      <c r="ATA54" s="154"/>
      <c r="ATB54" s="154"/>
      <c r="ATC54" s="154"/>
      <c r="ATD54" s="154"/>
      <c r="ATE54" s="154"/>
      <c r="ATF54" s="154"/>
      <c r="ATG54" s="154"/>
      <c r="ATH54" s="154"/>
      <c r="ATI54" s="154"/>
      <c r="ATJ54" s="154"/>
      <c r="ATK54" s="154"/>
      <c r="ATL54" s="154"/>
      <c r="ATM54" s="154"/>
      <c r="ATN54" s="154"/>
      <c r="ATO54" s="154"/>
      <c r="ATP54" s="154"/>
      <c r="ATQ54" s="154"/>
      <c r="ATR54" s="154"/>
      <c r="ATS54" s="154"/>
      <c r="ATT54" s="154"/>
      <c r="ATU54" s="154"/>
      <c r="ATV54" s="154"/>
      <c r="ATW54" s="154"/>
      <c r="ATX54" s="154"/>
      <c r="ATY54" s="154"/>
      <c r="ATZ54" s="154"/>
      <c r="AUA54" s="154"/>
      <c r="AUB54" s="154"/>
      <c r="AUC54" s="154"/>
      <c r="AUD54" s="154"/>
      <c r="AUE54" s="154"/>
      <c r="AUF54" s="154"/>
      <c r="AUG54" s="154"/>
      <c r="AUH54" s="154"/>
      <c r="AUI54" s="154"/>
      <c r="AUJ54" s="154"/>
    </row>
    <row r="55" spans="1:1232" ht="30" customHeight="1" thickBot="1" x14ac:dyDescent="0.35">
      <c r="A55" s="344"/>
      <c r="B55" s="344"/>
      <c r="C55" s="344"/>
      <c r="D55" s="344"/>
      <c r="E55" s="344"/>
      <c r="F55" s="344"/>
      <c r="G55" s="344"/>
      <c r="H55" s="344"/>
      <c r="I55" s="344"/>
      <c r="J55" s="344"/>
      <c r="K55" s="344"/>
      <c r="L55" s="344"/>
      <c r="M55" s="344"/>
      <c r="N55" s="344"/>
      <c r="O55" s="344"/>
      <c r="P55" s="344"/>
      <c r="Q55" s="344"/>
      <c r="R55" s="344"/>
      <c r="S55" s="344"/>
      <c r="T55" s="344"/>
      <c r="U55" s="344"/>
      <c r="V55" s="344"/>
      <c r="W55" s="344"/>
      <c r="X55" s="344"/>
      <c r="Y55" s="505"/>
      <c r="Z55" s="505"/>
      <c r="AA55" s="144"/>
      <c r="AB55" s="261"/>
      <c r="AC55" s="261"/>
      <c r="AD55" s="261"/>
      <c r="AE55" s="144"/>
      <c r="AF55" s="144"/>
      <c r="AG55" s="144"/>
      <c r="AH55" s="507"/>
      <c r="AI55" s="507"/>
      <c r="AJ55" s="507"/>
      <c r="AK55" s="507"/>
      <c r="AL55" s="144"/>
      <c r="AM55" s="144"/>
      <c r="AN55" s="144"/>
      <c r="AO55" s="144"/>
      <c r="AP55" s="144"/>
      <c r="AQ55" s="514" t="s">
        <v>1482</v>
      </c>
      <c r="AR55" s="515"/>
      <c r="AS55" s="516"/>
      <c r="AT55" s="230"/>
      <c r="AHS55" s="154"/>
      <c r="AHT55" s="154"/>
      <c r="AHU55" s="154"/>
      <c r="AHV55" s="154"/>
      <c r="AHW55" s="154"/>
      <c r="AHX55" s="154"/>
      <c r="AHY55" s="154"/>
      <c r="AHZ55" s="154"/>
      <c r="AIA55" s="154"/>
      <c r="AIB55" s="154"/>
      <c r="AIC55" s="154"/>
      <c r="AID55" s="154"/>
      <c r="AIE55" s="154"/>
      <c r="AIF55" s="154"/>
      <c r="AIG55" s="154"/>
      <c r="AIH55" s="154"/>
      <c r="AII55" s="154"/>
      <c r="AIJ55" s="154"/>
      <c r="AIK55" s="154"/>
      <c r="AIL55" s="154"/>
      <c r="AIM55" s="154"/>
      <c r="AIN55" s="154"/>
      <c r="AIO55" s="154"/>
      <c r="AIP55" s="154"/>
      <c r="AIQ55" s="154"/>
      <c r="AIR55" s="154"/>
      <c r="AIS55" s="154"/>
      <c r="AIT55" s="154"/>
      <c r="AIU55" s="154"/>
      <c r="AIV55" s="154"/>
      <c r="AIW55" s="154"/>
      <c r="AIX55" s="154"/>
      <c r="AIY55" s="154"/>
      <c r="AIZ55" s="154"/>
      <c r="AJA55" s="154"/>
      <c r="AJB55" s="154"/>
      <c r="AJC55" s="154"/>
      <c r="AJD55" s="154"/>
      <c r="AJE55" s="154"/>
      <c r="AJF55" s="154"/>
      <c r="AJG55" s="154"/>
      <c r="AJH55" s="154"/>
      <c r="AJI55" s="154"/>
      <c r="AJJ55" s="154"/>
      <c r="AJK55" s="154"/>
      <c r="AJL55" s="154"/>
      <c r="AJM55" s="154"/>
      <c r="AJN55" s="154"/>
      <c r="AJO55" s="154"/>
      <c r="AJP55" s="154"/>
      <c r="AJQ55" s="154"/>
      <c r="AJR55" s="154"/>
      <c r="AJS55" s="154"/>
      <c r="AJT55" s="154"/>
      <c r="AJU55" s="154"/>
      <c r="AJV55" s="154"/>
      <c r="AJW55" s="154"/>
      <c r="AJX55" s="154"/>
      <c r="AJY55" s="154"/>
      <c r="AJZ55" s="154"/>
      <c r="AKA55" s="154"/>
      <c r="AKB55" s="154"/>
      <c r="AKC55" s="154"/>
      <c r="AKD55" s="154"/>
      <c r="AKE55" s="154"/>
      <c r="AKF55" s="154"/>
      <c r="AKG55" s="154"/>
      <c r="AKH55" s="154"/>
      <c r="AKI55" s="154"/>
      <c r="AKJ55" s="154"/>
      <c r="AKK55" s="154"/>
      <c r="AKL55" s="154"/>
      <c r="AKM55" s="154"/>
      <c r="AKN55" s="154"/>
      <c r="AKO55" s="154"/>
      <c r="AKP55" s="154"/>
      <c r="AKQ55" s="154"/>
      <c r="AKR55" s="154"/>
      <c r="AKS55" s="154"/>
      <c r="AKT55" s="154"/>
      <c r="AKU55" s="154"/>
      <c r="AKV55" s="154"/>
      <c r="AKW55" s="154"/>
      <c r="AKX55" s="154"/>
      <c r="AKY55" s="154"/>
      <c r="AKZ55" s="154"/>
      <c r="ALA55" s="154"/>
      <c r="ALB55" s="154"/>
      <c r="ALC55" s="154"/>
      <c r="ALD55" s="154"/>
      <c r="ALE55" s="154"/>
      <c r="ALF55" s="154"/>
      <c r="ALG55" s="154"/>
      <c r="ALH55" s="154"/>
      <c r="ALI55" s="154"/>
      <c r="ALJ55" s="154"/>
      <c r="ALK55" s="154"/>
      <c r="ALL55" s="154"/>
      <c r="ALM55" s="154"/>
      <c r="ALN55" s="154"/>
      <c r="ALO55" s="154"/>
      <c r="ALP55" s="154"/>
      <c r="ALQ55" s="154"/>
      <c r="ALR55" s="154"/>
      <c r="ALS55" s="154"/>
      <c r="ALT55" s="154"/>
      <c r="ALU55" s="154"/>
      <c r="ALV55" s="154"/>
      <c r="ALW55" s="154"/>
      <c r="ALX55" s="154"/>
      <c r="ALY55" s="154"/>
      <c r="ALZ55" s="154"/>
      <c r="AMA55" s="154"/>
      <c r="AMB55" s="154"/>
      <c r="AMC55" s="154"/>
      <c r="AMD55" s="154"/>
      <c r="AME55" s="154"/>
      <c r="AMF55" s="154"/>
      <c r="AMG55" s="154"/>
      <c r="AMH55" s="154"/>
      <c r="AMI55" s="154"/>
      <c r="AMJ55" s="154"/>
      <c r="AMK55" s="154"/>
      <c r="AML55" s="154"/>
      <c r="AMM55" s="154"/>
      <c r="AMN55" s="154"/>
      <c r="AMO55" s="154"/>
      <c r="AMP55" s="154"/>
      <c r="AMQ55" s="154"/>
      <c r="AMR55" s="154"/>
      <c r="AMS55" s="154"/>
      <c r="AMT55" s="154"/>
      <c r="AMU55" s="154"/>
      <c r="AMV55" s="154"/>
      <c r="AMW55" s="154"/>
      <c r="AMX55" s="154"/>
      <c r="AMY55" s="154"/>
      <c r="AMZ55" s="154"/>
      <c r="ANA55" s="154"/>
      <c r="ANB55" s="154"/>
      <c r="ANC55" s="154"/>
      <c r="AND55" s="154"/>
      <c r="ANE55" s="154"/>
      <c r="ANF55" s="154"/>
      <c r="ANG55" s="154"/>
      <c r="ANH55" s="154"/>
      <c r="ANI55" s="154"/>
      <c r="ANJ55" s="154"/>
      <c r="ANK55" s="154"/>
      <c r="ANL55" s="154"/>
      <c r="ANM55" s="154"/>
      <c r="ANN55" s="154"/>
      <c r="ANO55" s="154"/>
      <c r="ANP55" s="154"/>
      <c r="ANQ55" s="154"/>
      <c r="ANR55" s="154"/>
      <c r="ANS55" s="154"/>
      <c r="ANT55" s="154"/>
      <c r="ANU55" s="154"/>
      <c r="ANV55" s="154"/>
      <c r="ANW55" s="154"/>
      <c r="ANX55" s="154"/>
      <c r="ANY55" s="154"/>
      <c r="ANZ55" s="154"/>
      <c r="AOA55" s="154"/>
      <c r="AOB55" s="154"/>
      <c r="AOC55" s="154"/>
      <c r="AOD55" s="154"/>
      <c r="AOE55" s="154"/>
      <c r="AOF55" s="154"/>
      <c r="AOG55" s="154"/>
      <c r="AOH55" s="154"/>
      <c r="AOI55" s="154"/>
      <c r="AOJ55" s="154"/>
      <c r="AOK55" s="154"/>
      <c r="AOL55" s="154"/>
      <c r="AOM55" s="154"/>
      <c r="AON55" s="154"/>
      <c r="AOO55" s="154"/>
      <c r="AOP55" s="154"/>
      <c r="AOQ55" s="154"/>
      <c r="AOR55" s="154"/>
      <c r="AOS55" s="154"/>
      <c r="AOT55" s="154"/>
      <c r="AOU55" s="154"/>
      <c r="AOV55" s="154"/>
      <c r="AOW55" s="154"/>
      <c r="AOX55" s="154"/>
      <c r="AOY55" s="154"/>
      <c r="AOZ55" s="154"/>
      <c r="APA55" s="154"/>
      <c r="APB55" s="154"/>
      <c r="APC55" s="154"/>
      <c r="APD55" s="154"/>
      <c r="APE55" s="154"/>
      <c r="APF55" s="154"/>
      <c r="APG55" s="154"/>
      <c r="APH55" s="154"/>
      <c r="API55" s="154"/>
      <c r="APJ55" s="154"/>
      <c r="APK55" s="154"/>
      <c r="APL55" s="154"/>
      <c r="APM55" s="154"/>
      <c r="APN55" s="154"/>
      <c r="APO55" s="154"/>
      <c r="APP55" s="154"/>
      <c r="APQ55" s="154"/>
      <c r="APR55" s="154"/>
      <c r="APS55" s="154"/>
      <c r="APT55" s="154"/>
      <c r="APU55" s="154"/>
      <c r="APV55" s="154"/>
      <c r="APW55" s="154"/>
      <c r="APX55" s="154"/>
      <c r="APY55" s="154"/>
      <c r="APZ55" s="154"/>
      <c r="AQA55" s="154"/>
      <c r="AQB55" s="154"/>
      <c r="AQC55" s="154"/>
      <c r="AQD55" s="154"/>
      <c r="AQE55" s="154"/>
      <c r="AQF55" s="154"/>
      <c r="AQG55" s="154"/>
      <c r="AQH55" s="154"/>
      <c r="AQI55" s="154"/>
      <c r="AQJ55" s="154"/>
      <c r="AQK55" s="154"/>
      <c r="AQL55" s="154"/>
      <c r="AQM55" s="154"/>
      <c r="AQN55" s="154"/>
      <c r="AQO55" s="154"/>
      <c r="AQP55" s="154"/>
      <c r="AQQ55" s="154"/>
      <c r="AQR55" s="154"/>
      <c r="AQS55" s="154"/>
      <c r="AQT55" s="154"/>
      <c r="AQU55" s="154"/>
      <c r="AQV55" s="154"/>
      <c r="AQW55" s="154"/>
      <c r="AQX55" s="154"/>
      <c r="AQY55" s="154"/>
      <c r="AQZ55" s="154"/>
      <c r="ARA55" s="154"/>
      <c r="ARB55" s="154"/>
      <c r="ARC55" s="154"/>
      <c r="ARD55" s="154"/>
      <c r="ARE55" s="154"/>
      <c r="ARF55" s="154"/>
      <c r="ARG55" s="154"/>
      <c r="ARH55" s="154"/>
      <c r="ARI55" s="154"/>
      <c r="ARJ55" s="154"/>
      <c r="ARK55" s="154"/>
      <c r="ARL55" s="154"/>
      <c r="ARM55" s="154"/>
      <c r="ARN55" s="154"/>
      <c r="ARO55" s="154"/>
      <c r="ARP55" s="154"/>
      <c r="ARQ55" s="154"/>
      <c r="ARR55" s="154"/>
      <c r="ARS55" s="154"/>
      <c r="ART55" s="154"/>
      <c r="ARU55" s="154"/>
      <c r="ARV55" s="154"/>
      <c r="ARW55" s="154"/>
      <c r="ARX55" s="154"/>
      <c r="ARY55" s="154"/>
      <c r="ARZ55" s="154"/>
      <c r="ASA55" s="154"/>
      <c r="ASB55" s="154"/>
      <c r="ASC55" s="154"/>
      <c r="ASD55" s="154"/>
      <c r="ASE55" s="154"/>
      <c r="ASF55" s="154"/>
      <c r="ASG55" s="154"/>
      <c r="ASH55" s="154"/>
      <c r="ASI55" s="154"/>
      <c r="ASJ55" s="154"/>
      <c r="ASK55" s="154"/>
      <c r="ASL55" s="154"/>
      <c r="ASM55" s="154"/>
      <c r="ASN55" s="154"/>
      <c r="ASO55" s="154"/>
      <c r="ASP55" s="154"/>
      <c r="ASQ55" s="154"/>
      <c r="ASR55" s="154"/>
      <c r="ASS55" s="154"/>
      <c r="AST55" s="154"/>
      <c r="ASU55" s="154"/>
      <c r="ASV55" s="154"/>
      <c r="ASW55" s="154"/>
      <c r="ASX55" s="154"/>
      <c r="ASY55" s="154"/>
      <c r="ASZ55" s="154"/>
      <c r="ATA55" s="154"/>
      <c r="ATB55" s="154"/>
      <c r="ATC55" s="154"/>
      <c r="ATD55" s="154"/>
      <c r="ATE55" s="154"/>
      <c r="ATF55" s="154"/>
      <c r="ATG55" s="154"/>
      <c r="ATH55" s="154"/>
      <c r="ATI55" s="154"/>
      <c r="ATJ55" s="154"/>
      <c r="ATK55" s="154"/>
      <c r="ATL55" s="154"/>
      <c r="ATM55" s="154"/>
      <c r="ATN55" s="154"/>
      <c r="ATO55" s="154"/>
      <c r="ATP55" s="154"/>
      <c r="ATQ55" s="154"/>
      <c r="ATR55" s="154"/>
      <c r="ATS55" s="154"/>
      <c r="ATT55" s="154"/>
      <c r="ATU55" s="154"/>
      <c r="ATV55" s="154"/>
      <c r="ATW55" s="154"/>
      <c r="ATX55" s="154"/>
      <c r="ATY55" s="154"/>
      <c r="ATZ55" s="154"/>
      <c r="AUA55" s="154"/>
      <c r="AUB55" s="154"/>
      <c r="AUC55" s="154"/>
      <c r="AUD55" s="154"/>
      <c r="AUE55" s="154"/>
      <c r="AUF55" s="154"/>
      <c r="AUG55" s="154"/>
      <c r="AUH55" s="154"/>
      <c r="AUI55" s="154"/>
      <c r="AUJ55" s="154"/>
    </row>
  </sheetData>
  <sheetProtection selectLockedCells="1"/>
  <autoFilter ref="A1:B55">
    <filterColumn colId="0" showButton="0"/>
  </autoFilter>
  <mergeCells count="67">
    <mergeCell ref="A1:AT1"/>
    <mergeCell ref="A30:AT30"/>
    <mergeCell ref="A43:AT43"/>
    <mergeCell ref="A25:AT25"/>
    <mergeCell ref="AT4:AT5"/>
    <mergeCell ref="A6:AT6"/>
    <mergeCell ref="A7:AT7"/>
    <mergeCell ref="A3:AT3"/>
    <mergeCell ref="A2:AT2"/>
    <mergeCell ref="A37:A39"/>
    <mergeCell ref="A40:A42"/>
    <mergeCell ref="Y55:Z55"/>
    <mergeCell ref="A46:A48"/>
    <mergeCell ref="AH55:AK55"/>
    <mergeCell ref="Y54:Z54"/>
    <mergeCell ref="AH54:AK54"/>
    <mergeCell ref="AQ54:AS54"/>
    <mergeCell ref="D50:D51"/>
    <mergeCell ref="E50:E51"/>
    <mergeCell ref="F50:F51"/>
    <mergeCell ref="G50:G51"/>
    <mergeCell ref="AQ55:AS55"/>
    <mergeCell ref="A34:A36"/>
    <mergeCell ref="A33:AS33"/>
    <mergeCell ref="A14:A16"/>
    <mergeCell ref="A17:A18"/>
    <mergeCell ref="A22:A23"/>
    <mergeCell ref="Z4:Z5"/>
    <mergeCell ref="S4:S5"/>
    <mergeCell ref="W4:W5"/>
    <mergeCell ref="T4:T5"/>
    <mergeCell ref="U4:V4"/>
    <mergeCell ref="P4:P5"/>
    <mergeCell ref="E4:E5"/>
    <mergeCell ref="F4:F5"/>
    <mergeCell ref="G4:G5"/>
    <mergeCell ref="AF4:AF5"/>
    <mergeCell ref="I4:I5"/>
    <mergeCell ref="X4:X5"/>
    <mergeCell ref="K4:K5"/>
    <mergeCell ref="AH4:AH5"/>
    <mergeCell ref="AI4:AI5"/>
    <mergeCell ref="AR4:AR5"/>
    <mergeCell ref="C4:C5"/>
    <mergeCell ref="Q4:Q5"/>
    <mergeCell ref="R4:R5"/>
    <mergeCell ref="D4:D5"/>
    <mergeCell ref="L4:L5"/>
    <mergeCell ref="N4:O4"/>
    <mergeCell ref="AB4:AB5"/>
    <mergeCell ref="AC4:AC5"/>
    <mergeCell ref="AD4:AE4"/>
    <mergeCell ref="AS4:AS5"/>
    <mergeCell ref="AQ4:AQ5"/>
    <mergeCell ref="AL4:AL5"/>
    <mergeCell ref="A4:A5"/>
    <mergeCell ref="B4:B5"/>
    <mergeCell ref="AM4:AN4"/>
    <mergeCell ref="AO4:AO5"/>
    <mergeCell ref="AP4:AP5"/>
    <mergeCell ref="AJ4:AJ5"/>
    <mergeCell ref="AK4:AK5"/>
    <mergeCell ref="AG4:AG5"/>
    <mergeCell ref="Y4:Y5"/>
    <mergeCell ref="AA4:AA5"/>
    <mergeCell ref="H4:H5"/>
    <mergeCell ref="J4:J5"/>
  </mergeCells>
  <pageMargins left="0.70866141732283472" right="0.70866141732283472" top="0.74803149606299213" bottom="0.74803149606299213" header="0.31496062992125984" footer="0.31496062992125984"/>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2"/>
  <sheetViews>
    <sheetView topLeftCell="AD9" zoomScale="85" zoomScaleNormal="85" workbookViewId="0">
      <selection activeCell="AK11" sqref="AK11"/>
    </sheetView>
  </sheetViews>
  <sheetFormatPr defaultColWidth="9.1796875" defaultRowHeight="13" x14ac:dyDescent="0.35"/>
  <cols>
    <col min="1" max="1" width="14.1796875" style="78" customWidth="1"/>
    <col min="2" max="2" width="12.54296875" style="78" customWidth="1"/>
    <col min="3" max="3" width="12" style="78" customWidth="1"/>
    <col min="4" max="4" width="9.54296875" style="78" customWidth="1"/>
    <col min="5" max="5" width="12.54296875" style="78" customWidth="1"/>
    <col min="6" max="6" width="8.54296875" style="78" customWidth="1"/>
    <col min="7" max="7" width="7.54296875" style="78" customWidth="1"/>
    <col min="8" max="8" width="13.54296875" style="78" customWidth="1"/>
    <col min="9" max="9" width="12.453125" style="78" customWidth="1"/>
    <col min="10" max="10" width="9.1796875" style="78"/>
    <col min="11" max="11" width="8.54296875" style="78" customWidth="1"/>
    <col min="12" max="12" width="9.54296875" style="78" customWidth="1"/>
    <col min="13" max="13" width="11.453125" style="78" customWidth="1"/>
    <col min="14" max="14" width="6.453125" style="78" customWidth="1"/>
    <col min="15" max="15" width="6.26953125" style="78" customWidth="1"/>
    <col min="16" max="16" width="12.453125" style="78" customWidth="1"/>
    <col min="17" max="17" width="10.54296875" style="78" customWidth="1"/>
    <col min="18" max="18" width="15.7265625" style="78" customWidth="1"/>
    <col min="19" max="19" width="13.90625" style="78" customWidth="1"/>
    <col min="20" max="20" width="14.26953125" style="78" customWidth="1"/>
    <col min="21" max="21" width="5.6328125" style="78" customWidth="1"/>
    <col min="22" max="22" width="9.08984375" style="78" customWidth="1"/>
    <col min="23" max="23" width="11.453125" style="78" customWidth="1"/>
    <col min="24" max="24" width="13.54296875" style="78" customWidth="1"/>
    <col min="25" max="25" width="17.1796875" style="78" customWidth="1"/>
    <col min="26" max="26" width="11.54296875" style="78" customWidth="1"/>
    <col min="27" max="27" width="15.453125" style="78" customWidth="1"/>
    <col min="28" max="28" width="14.7265625" style="78" customWidth="1"/>
    <col min="29" max="29" width="14.453125" style="78" customWidth="1"/>
    <col min="30" max="30" width="9.1796875" style="78"/>
    <col min="31" max="31" width="7.81640625" style="78" customWidth="1"/>
    <col min="32" max="32" width="10.81640625" style="78" customWidth="1"/>
    <col min="33" max="33" width="13.453125" style="78" customWidth="1"/>
    <col min="34" max="34" width="12.7265625" style="78" customWidth="1"/>
    <col min="35" max="35" width="10.453125" style="78" customWidth="1"/>
    <col min="36" max="36" width="14.81640625" style="78" customWidth="1"/>
    <col min="37" max="37" width="17.36328125" style="78" customWidth="1"/>
    <col min="38" max="38" width="16.1796875" style="78" customWidth="1"/>
    <col min="39" max="40" width="9.1796875" style="78"/>
    <col min="41" max="41" width="8.7265625" style="78" customWidth="1"/>
    <col min="42" max="42" width="10.453125" style="78" customWidth="1"/>
    <col min="43" max="43" width="13.81640625" style="78" customWidth="1"/>
    <col min="44" max="44" width="10.26953125" style="78" customWidth="1"/>
    <col min="45" max="45" width="10.453125" style="78" customWidth="1"/>
    <col min="46" max="46" width="12.6328125" style="78" customWidth="1"/>
    <col min="47" max="16384" width="9.1796875" style="78"/>
  </cols>
  <sheetData>
    <row r="1" spans="1:46" ht="18" customHeight="1" x14ac:dyDescent="0.35">
      <c r="A1" s="574" t="s">
        <v>12</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575"/>
    </row>
    <row r="2" spans="1:46" ht="14.9" customHeight="1" x14ac:dyDescent="0.35">
      <c r="A2" s="574" t="s">
        <v>226</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c r="AO2" s="575"/>
      <c r="AP2" s="575"/>
      <c r="AQ2" s="575"/>
      <c r="AR2" s="575"/>
      <c r="AS2" s="575"/>
      <c r="AT2" s="575"/>
    </row>
    <row r="3" spans="1:46" ht="14.9" customHeight="1" x14ac:dyDescent="0.35">
      <c r="A3" s="576" t="s">
        <v>540</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row>
    <row r="4" spans="1:46" ht="14.9" customHeight="1" x14ac:dyDescent="0.35">
      <c r="A4" s="475" t="s">
        <v>4</v>
      </c>
      <c r="B4" s="475" t="s">
        <v>6</v>
      </c>
      <c r="C4" s="602" t="s">
        <v>84</v>
      </c>
      <c r="D4" s="475" t="s">
        <v>3</v>
      </c>
      <c r="E4" s="475" t="s">
        <v>5</v>
      </c>
      <c r="F4" s="475" t="s">
        <v>2</v>
      </c>
      <c r="G4" s="475" t="s">
        <v>1</v>
      </c>
      <c r="H4" s="603" t="s">
        <v>0</v>
      </c>
      <c r="I4" s="432" t="s">
        <v>75</v>
      </c>
      <c r="J4" s="371" t="s">
        <v>7</v>
      </c>
      <c r="K4" s="371" t="s">
        <v>8</v>
      </c>
      <c r="L4" s="371" t="s">
        <v>9</v>
      </c>
      <c r="M4" s="604" t="s">
        <v>10</v>
      </c>
      <c r="N4" s="377" t="s">
        <v>11</v>
      </c>
      <c r="O4" s="377"/>
      <c r="P4" s="432" t="s">
        <v>76</v>
      </c>
      <c r="Q4" s="371" t="s">
        <v>7</v>
      </c>
      <c r="R4" s="371" t="s">
        <v>8</v>
      </c>
      <c r="S4" s="371" t="s">
        <v>9</v>
      </c>
      <c r="T4" s="371" t="s">
        <v>10</v>
      </c>
      <c r="U4" s="377" t="s">
        <v>11</v>
      </c>
      <c r="V4" s="377"/>
      <c r="W4" s="531" t="s">
        <v>78</v>
      </c>
      <c r="X4" s="521" t="s">
        <v>920</v>
      </c>
      <c r="Y4" s="605" t="s">
        <v>967</v>
      </c>
      <c r="Z4" s="371" t="s">
        <v>7</v>
      </c>
      <c r="AA4" s="371" t="s">
        <v>8</v>
      </c>
      <c r="AB4" s="371" t="s">
        <v>9</v>
      </c>
      <c r="AC4" s="371" t="s">
        <v>10</v>
      </c>
      <c r="AD4" s="377" t="s">
        <v>11</v>
      </c>
      <c r="AE4" s="377"/>
      <c r="AF4" s="531" t="s">
        <v>78</v>
      </c>
      <c r="AG4" s="585" t="s">
        <v>920</v>
      </c>
      <c r="AH4" s="432" t="s">
        <v>1194</v>
      </c>
      <c r="AI4" s="371" t="s">
        <v>7</v>
      </c>
      <c r="AJ4" s="371" t="s">
        <v>8</v>
      </c>
      <c r="AK4" s="371" t="s">
        <v>9</v>
      </c>
      <c r="AL4" s="371" t="s">
        <v>10</v>
      </c>
      <c r="AM4" s="377" t="s">
        <v>11</v>
      </c>
      <c r="AN4" s="377"/>
      <c r="AO4" s="531" t="s">
        <v>78</v>
      </c>
      <c r="AP4" s="521" t="s">
        <v>920</v>
      </c>
      <c r="AQ4" s="586" t="s">
        <v>1239</v>
      </c>
      <c r="AR4" s="531" t="s">
        <v>78</v>
      </c>
      <c r="AS4" s="585" t="s">
        <v>920</v>
      </c>
      <c r="AT4" s="608" t="s">
        <v>1490</v>
      </c>
    </row>
    <row r="5" spans="1:46" ht="39" x14ac:dyDescent="0.35">
      <c r="A5" s="475"/>
      <c r="B5" s="475"/>
      <c r="C5" s="602"/>
      <c r="D5" s="475"/>
      <c r="E5" s="475"/>
      <c r="F5" s="475"/>
      <c r="G5" s="475"/>
      <c r="H5" s="603"/>
      <c r="I5" s="432"/>
      <c r="J5" s="371"/>
      <c r="K5" s="371"/>
      <c r="L5" s="371"/>
      <c r="M5" s="604"/>
      <c r="N5" s="355" t="s">
        <v>77</v>
      </c>
      <c r="O5" s="355" t="s">
        <v>122</v>
      </c>
      <c r="P5" s="432"/>
      <c r="Q5" s="371"/>
      <c r="R5" s="371"/>
      <c r="S5" s="371"/>
      <c r="T5" s="371"/>
      <c r="U5" s="355" t="s">
        <v>77</v>
      </c>
      <c r="V5" s="355" t="s">
        <v>122</v>
      </c>
      <c r="W5" s="531"/>
      <c r="X5" s="521"/>
      <c r="Y5" s="605"/>
      <c r="Z5" s="371"/>
      <c r="AA5" s="371"/>
      <c r="AB5" s="371"/>
      <c r="AC5" s="371"/>
      <c r="AD5" s="355" t="s">
        <v>77</v>
      </c>
      <c r="AE5" s="355" t="s">
        <v>122</v>
      </c>
      <c r="AF5" s="531"/>
      <c r="AG5" s="585"/>
      <c r="AH5" s="432"/>
      <c r="AI5" s="371"/>
      <c r="AJ5" s="371"/>
      <c r="AK5" s="371"/>
      <c r="AL5" s="371"/>
      <c r="AM5" s="355" t="s">
        <v>77</v>
      </c>
      <c r="AN5" s="355" t="s">
        <v>122</v>
      </c>
      <c r="AO5" s="531"/>
      <c r="AP5" s="521"/>
      <c r="AQ5" s="586"/>
      <c r="AR5" s="531"/>
      <c r="AS5" s="585"/>
      <c r="AT5" s="608"/>
    </row>
    <row r="6" spans="1:46" ht="14.9" customHeight="1" x14ac:dyDescent="0.35">
      <c r="A6" s="587" t="s">
        <v>227</v>
      </c>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7"/>
      <c r="AM6" s="587"/>
      <c r="AN6" s="587"/>
      <c r="AO6" s="587"/>
      <c r="AP6" s="587"/>
      <c r="AQ6" s="587"/>
      <c r="AR6" s="587"/>
      <c r="AS6" s="587"/>
      <c r="AT6" s="587"/>
    </row>
    <row r="7" spans="1:46" x14ac:dyDescent="0.35">
      <c r="A7" s="538" t="s">
        <v>228</v>
      </c>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row>
    <row r="8" spans="1:46" ht="120" customHeight="1" x14ac:dyDescent="0.35">
      <c r="A8" s="66" t="s">
        <v>229</v>
      </c>
      <c r="B8" s="356" t="s">
        <v>87</v>
      </c>
      <c r="C8" s="356" t="s">
        <v>230</v>
      </c>
      <c r="D8" s="67" t="s">
        <v>231</v>
      </c>
      <c r="E8" s="67" t="s">
        <v>232</v>
      </c>
      <c r="F8" s="67" t="s">
        <v>81</v>
      </c>
      <c r="G8" s="67" t="s">
        <v>18</v>
      </c>
      <c r="H8" s="61" t="s">
        <v>233</v>
      </c>
      <c r="I8" s="58" t="s">
        <v>234</v>
      </c>
      <c r="J8" s="356" t="s">
        <v>221</v>
      </c>
      <c r="K8" s="356" t="s">
        <v>220</v>
      </c>
      <c r="L8" s="356" t="s">
        <v>220</v>
      </c>
      <c r="M8" s="67" t="s">
        <v>1279</v>
      </c>
      <c r="N8" s="113" t="s">
        <v>617</v>
      </c>
      <c r="O8" s="113" t="s">
        <v>617</v>
      </c>
      <c r="P8" s="58" t="s">
        <v>234</v>
      </c>
      <c r="Q8" s="356" t="s">
        <v>221</v>
      </c>
      <c r="R8" s="356" t="s">
        <v>220</v>
      </c>
      <c r="S8" s="356" t="s">
        <v>220</v>
      </c>
      <c r="T8" s="67" t="s">
        <v>1279</v>
      </c>
      <c r="U8" s="341" t="s">
        <v>849</v>
      </c>
      <c r="V8" s="341" t="s">
        <v>220</v>
      </c>
      <c r="W8" s="249" t="s">
        <v>917</v>
      </c>
      <c r="X8" s="83" t="s">
        <v>917</v>
      </c>
      <c r="Y8" s="102" t="s">
        <v>37</v>
      </c>
      <c r="Z8" s="39" t="s">
        <v>617</v>
      </c>
      <c r="AA8" s="39" t="s">
        <v>617</v>
      </c>
      <c r="AB8" s="39" t="s">
        <v>617</v>
      </c>
      <c r="AC8" s="39" t="s">
        <v>617</v>
      </c>
      <c r="AD8" s="113" t="s">
        <v>617</v>
      </c>
      <c r="AE8" s="113" t="s">
        <v>617</v>
      </c>
      <c r="AF8" s="292" t="s">
        <v>617</v>
      </c>
      <c r="AG8" s="82" t="s">
        <v>617</v>
      </c>
      <c r="AH8" s="58" t="s">
        <v>234</v>
      </c>
      <c r="AI8" s="356" t="s">
        <v>1195</v>
      </c>
      <c r="AJ8" s="356" t="s">
        <v>617</v>
      </c>
      <c r="AK8" s="356" t="s">
        <v>617</v>
      </c>
      <c r="AL8" s="67" t="s">
        <v>1279</v>
      </c>
      <c r="AM8" s="114" t="s">
        <v>617</v>
      </c>
      <c r="AN8" s="114" t="s">
        <v>617</v>
      </c>
      <c r="AO8" s="249" t="s">
        <v>917</v>
      </c>
      <c r="AP8" s="83" t="s">
        <v>1121</v>
      </c>
      <c r="AQ8" s="250" t="s">
        <v>221</v>
      </c>
      <c r="AR8" s="249" t="s">
        <v>917</v>
      </c>
      <c r="AS8" s="83" t="s">
        <v>1121</v>
      </c>
      <c r="AT8" s="596" t="s">
        <v>1491</v>
      </c>
    </row>
    <row r="9" spans="1:46" ht="78" x14ac:dyDescent="0.35">
      <c r="A9" s="66" t="s">
        <v>235</v>
      </c>
      <c r="B9" s="356" t="s">
        <v>87</v>
      </c>
      <c r="C9" s="356" t="s">
        <v>230</v>
      </c>
      <c r="D9" s="67" t="s">
        <v>236</v>
      </c>
      <c r="E9" s="67" t="s">
        <v>237</v>
      </c>
      <c r="F9" s="67" t="s">
        <v>81</v>
      </c>
      <c r="G9" s="67" t="s">
        <v>18</v>
      </c>
      <c r="H9" s="61" t="s">
        <v>238</v>
      </c>
      <c r="I9" s="58" t="s">
        <v>239</v>
      </c>
      <c r="J9" s="356" t="s">
        <v>221</v>
      </c>
      <c r="K9" s="356" t="s">
        <v>220</v>
      </c>
      <c r="L9" s="356" t="s">
        <v>220</v>
      </c>
      <c r="M9" s="67" t="s">
        <v>1281</v>
      </c>
      <c r="N9" s="113" t="s">
        <v>617</v>
      </c>
      <c r="O9" s="113" t="s">
        <v>617</v>
      </c>
      <c r="P9" s="58" t="s">
        <v>239</v>
      </c>
      <c r="Q9" s="356" t="s">
        <v>221</v>
      </c>
      <c r="R9" s="356" t="s">
        <v>220</v>
      </c>
      <c r="S9" s="356" t="s">
        <v>220</v>
      </c>
      <c r="T9" s="67" t="s">
        <v>1281</v>
      </c>
      <c r="U9" s="341" t="s">
        <v>850</v>
      </c>
      <c r="V9" s="341" t="s">
        <v>220</v>
      </c>
      <c r="W9" s="249" t="s">
        <v>917</v>
      </c>
      <c r="X9" s="83" t="s">
        <v>1247</v>
      </c>
      <c r="Y9" s="55" t="s">
        <v>37</v>
      </c>
      <c r="Z9" s="39" t="s">
        <v>617</v>
      </c>
      <c r="AA9" s="39" t="s">
        <v>617</v>
      </c>
      <c r="AB9" s="39" t="s">
        <v>617</v>
      </c>
      <c r="AC9" s="39" t="s">
        <v>617</v>
      </c>
      <c r="AD9" s="113" t="s">
        <v>617</v>
      </c>
      <c r="AE9" s="113" t="s">
        <v>617</v>
      </c>
      <c r="AF9" s="292" t="s">
        <v>617</v>
      </c>
      <c r="AG9" s="82" t="s">
        <v>617</v>
      </c>
      <c r="AH9" s="58" t="s">
        <v>239</v>
      </c>
      <c r="AI9" s="356" t="s">
        <v>1196</v>
      </c>
      <c r="AJ9" s="356" t="s">
        <v>617</v>
      </c>
      <c r="AK9" s="356" t="s">
        <v>617</v>
      </c>
      <c r="AL9" s="67" t="s">
        <v>1281</v>
      </c>
      <c r="AM9" s="114" t="s">
        <v>849</v>
      </c>
      <c r="AN9" s="114" t="s">
        <v>851</v>
      </c>
      <c r="AO9" s="249" t="s">
        <v>917</v>
      </c>
      <c r="AP9" s="83" t="s">
        <v>1121</v>
      </c>
      <c r="AQ9" s="250" t="s">
        <v>221</v>
      </c>
      <c r="AR9" s="249" t="s">
        <v>917</v>
      </c>
      <c r="AS9" s="83" t="s">
        <v>1121</v>
      </c>
      <c r="AT9" s="596" t="s">
        <v>1491</v>
      </c>
    </row>
    <row r="10" spans="1:46" ht="78" x14ac:dyDescent="0.35">
      <c r="A10" s="66" t="s">
        <v>240</v>
      </c>
      <c r="B10" s="356" t="s">
        <v>87</v>
      </c>
      <c r="C10" s="356" t="s">
        <v>230</v>
      </c>
      <c r="D10" s="37" t="s">
        <v>241</v>
      </c>
      <c r="E10" s="37" t="s">
        <v>242</v>
      </c>
      <c r="F10" s="67" t="s">
        <v>81</v>
      </c>
      <c r="G10" s="67" t="s">
        <v>18</v>
      </c>
      <c r="H10" s="61" t="s">
        <v>243</v>
      </c>
      <c r="I10" s="58" t="s">
        <v>244</v>
      </c>
      <c r="J10" s="356" t="s">
        <v>221</v>
      </c>
      <c r="K10" s="356" t="s">
        <v>220</v>
      </c>
      <c r="L10" s="356" t="s">
        <v>220</v>
      </c>
      <c r="M10" s="67" t="s">
        <v>1282</v>
      </c>
      <c r="N10" s="113" t="s">
        <v>617</v>
      </c>
      <c r="O10" s="113" t="s">
        <v>617</v>
      </c>
      <c r="P10" s="58" t="s">
        <v>263</v>
      </c>
      <c r="Q10" s="356" t="s">
        <v>221</v>
      </c>
      <c r="R10" s="356" t="s">
        <v>220</v>
      </c>
      <c r="S10" s="356" t="s">
        <v>220</v>
      </c>
      <c r="T10" s="67" t="s">
        <v>1280</v>
      </c>
      <c r="U10" s="341" t="s">
        <v>849</v>
      </c>
      <c r="V10" s="341" t="s">
        <v>851</v>
      </c>
      <c r="W10" s="249" t="s">
        <v>917</v>
      </c>
      <c r="X10" s="83" t="s">
        <v>929</v>
      </c>
      <c r="Y10" s="55" t="s">
        <v>37</v>
      </c>
      <c r="Z10" s="39" t="s">
        <v>617</v>
      </c>
      <c r="AA10" s="39" t="s">
        <v>617</v>
      </c>
      <c r="AB10" s="39" t="s">
        <v>617</v>
      </c>
      <c r="AC10" s="39" t="s">
        <v>617</v>
      </c>
      <c r="AD10" s="113" t="s">
        <v>617</v>
      </c>
      <c r="AE10" s="113" t="s">
        <v>617</v>
      </c>
      <c r="AF10" s="292" t="s">
        <v>617</v>
      </c>
      <c r="AG10" s="82" t="s">
        <v>617</v>
      </c>
      <c r="AH10" s="58" t="s">
        <v>1197</v>
      </c>
      <c r="AI10" s="356" t="s">
        <v>221</v>
      </c>
      <c r="AJ10" s="356" t="s">
        <v>617</v>
      </c>
      <c r="AK10" s="356" t="s">
        <v>617</v>
      </c>
      <c r="AL10" s="67" t="s">
        <v>1280</v>
      </c>
      <c r="AM10" s="114" t="s">
        <v>849</v>
      </c>
      <c r="AN10" s="114" t="s">
        <v>1198</v>
      </c>
      <c r="AO10" s="249" t="s">
        <v>917</v>
      </c>
      <c r="AP10" s="83" t="s">
        <v>1121</v>
      </c>
      <c r="AQ10" s="250" t="s">
        <v>221</v>
      </c>
      <c r="AR10" s="249" t="s">
        <v>917</v>
      </c>
      <c r="AS10" s="83" t="s">
        <v>1121</v>
      </c>
      <c r="AT10" s="596" t="s">
        <v>1491</v>
      </c>
    </row>
    <row r="11" spans="1:46" ht="96.65" customHeight="1" x14ac:dyDescent="0.35">
      <c r="A11" s="66" t="s">
        <v>245</v>
      </c>
      <c r="B11" s="356" t="s">
        <v>87</v>
      </c>
      <c r="C11" s="356" t="s">
        <v>230</v>
      </c>
      <c r="D11" s="67"/>
      <c r="E11" s="356" t="s">
        <v>246</v>
      </c>
      <c r="F11" s="67" t="s">
        <v>81</v>
      </c>
      <c r="G11" s="67" t="s">
        <v>18</v>
      </c>
      <c r="H11" s="61" t="s">
        <v>247</v>
      </c>
      <c r="I11" s="58" t="s">
        <v>248</v>
      </c>
      <c r="J11" s="356" t="s">
        <v>221</v>
      </c>
      <c r="K11" s="356" t="s">
        <v>220</v>
      </c>
      <c r="L11" s="356" t="s">
        <v>220</v>
      </c>
      <c r="M11" s="359" t="s">
        <v>1283</v>
      </c>
      <c r="N11" s="113" t="s">
        <v>617</v>
      </c>
      <c r="O11" s="113" t="s">
        <v>617</v>
      </c>
      <c r="P11" s="58" t="s">
        <v>248</v>
      </c>
      <c r="Q11" s="356" t="s">
        <v>221</v>
      </c>
      <c r="R11" s="356" t="s">
        <v>220</v>
      </c>
      <c r="S11" s="356" t="s">
        <v>220</v>
      </c>
      <c r="T11" s="359" t="s">
        <v>1283</v>
      </c>
      <c r="U11" s="341" t="s">
        <v>849</v>
      </c>
      <c r="V11" s="341" t="s">
        <v>852</v>
      </c>
      <c r="W11" s="249" t="s">
        <v>917</v>
      </c>
      <c r="X11" s="83" t="s">
        <v>930</v>
      </c>
      <c r="Y11" s="58" t="s">
        <v>248</v>
      </c>
      <c r="Z11" s="39" t="s">
        <v>219</v>
      </c>
      <c r="AA11" s="39" t="s">
        <v>617</v>
      </c>
      <c r="AB11" s="39" t="s">
        <v>617</v>
      </c>
      <c r="AC11" s="359" t="s">
        <v>1283</v>
      </c>
      <c r="AD11" s="341" t="s">
        <v>849</v>
      </c>
      <c r="AE11" s="341" t="s">
        <v>852</v>
      </c>
      <c r="AF11" s="247" t="s">
        <v>917</v>
      </c>
      <c r="AG11" s="248" t="s">
        <v>939</v>
      </c>
      <c r="AH11" s="58" t="s">
        <v>248</v>
      </c>
      <c r="AI11" s="356" t="s">
        <v>221</v>
      </c>
      <c r="AJ11" s="356" t="s">
        <v>1284</v>
      </c>
      <c r="AK11" s="356" t="s">
        <v>617</v>
      </c>
      <c r="AL11" s="359" t="s">
        <v>1283</v>
      </c>
      <c r="AM11" s="114" t="s">
        <v>849</v>
      </c>
      <c r="AN11" s="114" t="s">
        <v>938</v>
      </c>
      <c r="AO11" s="249" t="s">
        <v>914</v>
      </c>
      <c r="AP11" s="83" t="s">
        <v>1121</v>
      </c>
      <c r="AQ11" s="250" t="s">
        <v>221</v>
      </c>
      <c r="AR11" s="249" t="s">
        <v>917</v>
      </c>
      <c r="AS11" s="83" t="s">
        <v>1121</v>
      </c>
      <c r="AT11" s="597" t="s">
        <v>1497</v>
      </c>
    </row>
    <row r="12" spans="1:46" ht="116.25" customHeight="1" x14ac:dyDescent="0.35">
      <c r="A12" s="66" t="s">
        <v>249</v>
      </c>
      <c r="B12" s="356" t="s">
        <v>87</v>
      </c>
      <c r="C12" s="356" t="s">
        <v>230</v>
      </c>
      <c r="D12" s="67" t="s">
        <v>250</v>
      </c>
      <c r="E12" s="37" t="s">
        <v>251</v>
      </c>
      <c r="F12" s="67" t="s">
        <v>81</v>
      </c>
      <c r="G12" s="67" t="s">
        <v>18</v>
      </c>
      <c r="H12" s="61" t="s">
        <v>252</v>
      </c>
      <c r="I12" s="55" t="s">
        <v>37</v>
      </c>
      <c r="J12" s="356" t="s">
        <v>220</v>
      </c>
      <c r="K12" s="356" t="s">
        <v>220</v>
      </c>
      <c r="L12" s="356" t="s">
        <v>220</v>
      </c>
      <c r="M12" s="37" t="s">
        <v>617</v>
      </c>
      <c r="N12" s="113" t="s">
        <v>617</v>
      </c>
      <c r="O12" s="113" t="s">
        <v>617</v>
      </c>
      <c r="P12" s="55" t="s">
        <v>37</v>
      </c>
      <c r="Q12" s="356" t="s">
        <v>220</v>
      </c>
      <c r="R12" s="356" t="s">
        <v>220</v>
      </c>
      <c r="S12" s="356" t="s">
        <v>617</v>
      </c>
      <c r="T12" s="359" t="s">
        <v>220</v>
      </c>
      <c r="U12" s="341" t="s">
        <v>849</v>
      </c>
      <c r="V12" s="341" t="s">
        <v>852</v>
      </c>
      <c r="W12" s="292" t="s">
        <v>617</v>
      </c>
      <c r="X12" s="83" t="s">
        <v>617</v>
      </c>
      <c r="Y12" s="58" t="s">
        <v>252</v>
      </c>
      <c r="Z12" s="39" t="s">
        <v>888</v>
      </c>
      <c r="AA12" s="356" t="s">
        <v>1477</v>
      </c>
      <c r="AB12" s="356" t="s">
        <v>1380</v>
      </c>
      <c r="AC12" s="356" t="s">
        <v>1452</v>
      </c>
      <c r="AD12" s="341" t="s">
        <v>849</v>
      </c>
      <c r="AE12" s="341" t="s">
        <v>852</v>
      </c>
      <c r="AF12" s="249" t="s">
        <v>917</v>
      </c>
      <c r="AG12" s="248" t="s">
        <v>939</v>
      </c>
      <c r="AH12" s="55" t="s">
        <v>37</v>
      </c>
      <c r="AI12" s="356" t="s">
        <v>617</v>
      </c>
      <c r="AJ12" s="356" t="s">
        <v>617</v>
      </c>
      <c r="AK12" s="356" t="s">
        <v>617</v>
      </c>
      <c r="AL12" s="356" t="s">
        <v>617</v>
      </c>
      <c r="AM12" s="114" t="s">
        <v>617</v>
      </c>
      <c r="AN12" s="114" t="s">
        <v>617</v>
      </c>
      <c r="AO12" s="249" t="s">
        <v>914</v>
      </c>
      <c r="AP12" s="83" t="s">
        <v>1121</v>
      </c>
      <c r="AQ12" s="250" t="s">
        <v>222</v>
      </c>
      <c r="AR12" s="249" t="s">
        <v>917</v>
      </c>
      <c r="AS12" s="83" t="s">
        <v>1121</v>
      </c>
      <c r="AT12" s="597" t="s">
        <v>1491</v>
      </c>
    </row>
    <row r="13" spans="1:46" ht="78" x14ac:dyDescent="0.35">
      <c r="A13" s="66" t="s">
        <v>253</v>
      </c>
      <c r="B13" s="356" t="s">
        <v>87</v>
      </c>
      <c r="C13" s="356" t="s">
        <v>230</v>
      </c>
      <c r="D13" s="67" t="s">
        <v>254</v>
      </c>
      <c r="E13" s="356" t="s">
        <v>255</v>
      </c>
      <c r="F13" s="67" t="s">
        <v>81</v>
      </c>
      <c r="G13" s="67" t="s">
        <v>18</v>
      </c>
      <c r="H13" s="61" t="s">
        <v>256</v>
      </c>
      <c r="I13" s="58" t="s">
        <v>257</v>
      </c>
      <c r="J13" s="356" t="s">
        <v>221</v>
      </c>
      <c r="K13" s="356" t="s">
        <v>220</v>
      </c>
      <c r="L13" s="356" t="s">
        <v>220</v>
      </c>
      <c r="M13" s="37" t="s">
        <v>1451</v>
      </c>
      <c r="N13" s="113" t="s">
        <v>617</v>
      </c>
      <c r="O13" s="113" t="s">
        <v>617</v>
      </c>
      <c r="P13" s="55" t="s">
        <v>37</v>
      </c>
      <c r="Q13" s="356" t="s">
        <v>617</v>
      </c>
      <c r="R13" s="356" t="s">
        <v>220</v>
      </c>
      <c r="S13" s="356" t="s">
        <v>220</v>
      </c>
      <c r="T13" s="37" t="s">
        <v>617</v>
      </c>
      <c r="U13" s="341" t="s">
        <v>849</v>
      </c>
      <c r="V13" s="341" t="s">
        <v>853</v>
      </c>
      <c r="W13" s="249" t="s">
        <v>917</v>
      </c>
      <c r="X13" s="83" t="s">
        <v>931</v>
      </c>
      <c r="Y13" s="58" t="s">
        <v>257</v>
      </c>
      <c r="Z13" s="39" t="s">
        <v>219</v>
      </c>
      <c r="AA13" s="39" t="s">
        <v>617</v>
      </c>
      <c r="AB13" s="39" t="s">
        <v>617</v>
      </c>
      <c r="AC13" s="37" t="s">
        <v>1451</v>
      </c>
      <c r="AD13" s="341" t="s">
        <v>849</v>
      </c>
      <c r="AE13" s="341" t="s">
        <v>853</v>
      </c>
      <c r="AF13" s="247" t="s">
        <v>914</v>
      </c>
      <c r="AG13" s="248" t="s">
        <v>939</v>
      </c>
      <c r="AH13" s="55" t="s">
        <v>37</v>
      </c>
      <c r="AI13" s="356" t="s">
        <v>617</v>
      </c>
      <c r="AJ13" s="356" t="s">
        <v>617</v>
      </c>
      <c r="AK13" s="356" t="s">
        <v>617</v>
      </c>
      <c r="AL13" s="356" t="s">
        <v>617</v>
      </c>
      <c r="AM13" s="114" t="s">
        <v>617</v>
      </c>
      <c r="AN13" s="114" t="s">
        <v>617</v>
      </c>
      <c r="AO13" s="249" t="s">
        <v>914</v>
      </c>
      <c r="AP13" s="83" t="s">
        <v>1121</v>
      </c>
      <c r="AQ13" s="250" t="s">
        <v>221</v>
      </c>
      <c r="AR13" s="249" t="s">
        <v>917</v>
      </c>
      <c r="AS13" s="83" t="s">
        <v>1121</v>
      </c>
      <c r="AT13" s="596" t="s">
        <v>1491</v>
      </c>
    </row>
    <row r="14" spans="1:46" ht="78" x14ac:dyDescent="0.35">
      <c r="A14" s="66" t="s">
        <v>258</v>
      </c>
      <c r="B14" s="68" t="s">
        <v>87</v>
      </c>
      <c r="C14" s="68" t="s">
        <v>230</v>
      </c>
      <c r="D14" s="63" t="s">
        <v>259</v>
      </c>
      <c r="E14" s="63" t="s">
        <v>260</v>
      </c>
      <c r="F14" s="63" t="s">
        <v>81</v>
      </c>
      <c r="G14" s="63" t="s">
        <v>18</v>
      </c>
      <c r="H14" s="61" t="s">
        <v>261</v>
      </c>
      <c r="I14" s="58" t="s">
        <v>262</v>
      </c>
      <c r="J14" s="356" t="s">
        <v>221</v>
      </c>
      <c r="K14" s="356" t="s">
        <v>220</v>
      </c>
      <c r="L14" s="356" t="s">
        <v>220</v>
      </c>
      <c r="M14" s="37" t="s">
        <v>1451</v>
      </c>
      <c r="N14" s="113" t="s">
        <v>617</v>
      </c>
      <c r="O14" s="113" t="s">
        <v>617</v>
      </c>
      <c r="P14" s="58" t="s">
        <v>264</v>
      </c>
      <c r="Q14" s="356" t="s">
        <v>221</v>
      </c>
      <c r="R14" s="356" t="s">
        <v>220</v>
      </c>
      <c r="S14" s="356" t="s">
        <v>220</v>
      </c>
      <c r="T14" s="37" t="s">
        <v>1451</v>
      </c>
      <c r="U14" s="341" t="s">
        <v>849</v>
      </c>
      <c r="V14" s="341" t="s">
        <v>854</v>
      </c>
      <c r="W14" s="249" t="s">
        <v>917</v>
      </c>
      <c r="X14" s="83" t="s">
        <v>932</v>
      </c>
      <c r="Y14" s="58" t="s">
        <v>264</v>
      </c>
      <c r="Z14" s="39" t="s">
        <v>219</v>
      </c>
      <c r="AA14" s="39" t="s">
        <v>617</v>
      </c>
      <c r="AB14" s="39" t="s">
        <v>617</v>
      </c>
      <c r="AC14" s="37" t="s">
        <v>1451</v>
      </c>
      <c r="AD14" s="341" t="s">
        <v>849</v>
      </c>
      <c r="AE14" s="341" t="s">
        <v>854</v>
      </c>
      <c r="AF14" s="247" t="s">
        <v>914</v>
      </c>
      <c r="AG14" s="248" t="s">
        <v>939</v>
      </c>
      <c r="AH14" s="58" t="s">
        <v>264</v>
      </c>
      <c r="AI14" s="356" t="s">
        <v>1199</v>
      </c>
      <c r="AJ14" s="356" t="s">
        <v>617</v>
      </c>
      <c r="AK14" s="356" t="s">
        <v>617</v>
      </c>
      <c r="AL14" s="37" t="s">
        <v>1451</v>
      </c>
      <c r="AM14" s="114" t="s">
        <v>849</v>
      </c>
      <c r="AN14" s="114" t="s">
        <v>901</v>
      </c>
      <c r="AO14" s="249" t="s">
        <v>914</v>
      </c>
      <c r="AP14" s="83" t="s">
        <v>1121</v>
      </c>
      <c r="AQ14" s="250" t="s">
        <v>221</v>
      </c>
      <c r="AR14" s="249" t="s">
        <v>917</v>
      </c>
      <c r="AS14" s="83" t="s">
        <v>1121</v>
      </c>
      <c r="AT14" s="596" t="s">
        <v>1491</v>
      </c>
    </row>
    <row r="15" spans="1:46" x14ac:dyDescent="0.35">
      <c r="A15" s="606" t="s">
        <v>265</v>
      </c>
      <c r="B15" s="606"/>
      <c r="C15" s="606"/>
      <c r="D15" s="606"/>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6"/>
      <c r="AI15" s="606"/>
      <c r="AJ15" s="606"/>
      <c r="AK15" s="606"/>
      <c r="AL15" s="606"/>
      <c r="AM15" s="606"/>
      <c r="AN15" s="606"/>
      <c r="AO15" s="606"/>
      <c r="AP15" s="606"/>
      <c r="AQ15" s="606"/>
      <c r="AR15" s="606"/>
      <c r="AS15" s="606"/>
      <c r="AT15" s="606"/>
    </row>
    <row r="16" spans="1:46" ht="117" x14ac:dyDescent="0.35">
      <c r="A16" s="607" t="s">
        <v>266</v>
      </c>
      <c r="B16" s="68" t="s">
        <v>87</v>
      </c>
      <c r="C16" s="37" t="s">
        <v>267</v>
      </c>
      <c r="D16" s="67" t="s">
        <v>268</v>
      </c>
      <c r="E16" s="37" t="s">
        <v>269</v>
      </c>
      <c r="F16" s="67" t="s">
        <v>81</v>
      </c>
      <c r="G16" s="67" t="s">
        <v>18</v>
      </c>
      <c r="H16" s="61" t="s">
        <v>352</v>
      </c>
      <c r="I16" s="55" t="s">
        <v>37</v>
      </c>
      <c r="J16" s="356" t="s">
        <v>220</v>
      </c>
      <c r="K16" s="356" t="s">
        <v>220</v>
      </c>
      <c r="L16" s="356" t="s">
        <v>220</v>
      </c>
      <c r="M16" s="356" t="s">
        <v>220</v>
      </c>
      <c r="N16" s="113" t="s">
        <v>617</v>
      </c>
      <c r="O16" s="113" t="s">
        <v>617</v>
      </c>
      <c r="P16" s="55" t="s">
        <v>37</v>
      </c>
      <c r="Q16" s="356" t="s">
        <v>220</v>
      </c>
      <c r="R16" s="356" t="s">
        <v>220</v>
      </c>
      <c r="S16" s="356" t="s">
        <v>617</v>
      </c>
      <c r="T16" s="356" t="s">
        <v>220</v>
      </c>
      <c r="U16" s="341" t="s">
        <v>850</v>
      </c>
      <c r="V16" s="341" t="s">
        <v>617</v>
      </c>
      <c r="W16" s="292" t="s">
        <v>617</v>
      </c>
      <c r="X16" s="82" t="s">
        <v>617</v>
      </c>
      <c r="Y16" s="55" t="s">
        <v>37</v>
      </c>
      <c r="Z16" s="356" t="s">
        <v>220</v>
      </c>
      <c r="AA16" s="356" t="s">
        <v>220</v>
      </c>
      <c r="AB16" s="356" t="s">
        <v>617</v>
      </c>
      <c r="AC16" s="356" t="s">
        <v>220</v>
      </c>
      <c r="AD16" s="341" t="s">
        <v>617</v>
      </c>
      <c r="AE16" s="341" t="s">
        <v>617</v>
      </c>
      <c r="AF16" s="292" t="s">
        <v>617</v>
      </c>
      <c r="AG16" s="82" t="s">
        <v>617</v>
      </c>
      <c r="AH16" s="58" t="s">
        <v>352</v>
      </c>
      <c r="AI16" s="39" t="s">
        <v>888</v>
      </c>
      <c r="AJ16" s="356" t="s">
        <v>1382</v>
      </c>
      <c r="AK16" s="356" t="s">
        <v>1381</v>
      </c>
      <c r="AL16" s="356" t="s">
        <v>1383</v>
      </c>
      <c r="AM16" s="113" t="s">
        <v>850</v>
      </c>
      <c r="AN16" s="113" t="s">
        <v>617</v>
      </c>
      <c r="AO16" s="249" t="s">
        <v>914</v>
      </c>
      <c r="AP16" s="83" t="s">
        <v>1121</v>
      </c>
      <c r="AQ16" s="250" t="s">
        <v>222</v>
      </c>
      <c r="AR16" s="249" t="s">
        <v>917</v>
      </c>
      <c r="AS16" s="83" t="s">
        <v>1121</v>
      </c>
      <c r="AT16" s="596" t="s">
        <v>1491</v>
      </c>
    </row>
    <row r="17" spans="1:46" ht="117" x14ac:dyDescent="0.35">
      <c r="A17" s="607"/>
      <c r="B17" s="68" t="s">
        <v>87</v>
      </c>
      <c r="C17" s="37" t="s">
        <v>267</v>
      </c>
      <c r="D17" s="67" t="s">
        <v>270</v>
      </c>
      <c r="E17" s="37" t="s">
        <v>271</v>
      </c>
      <c r="F17" s="67" t="s">
        <v>81</v>
      </c>
      <c r="G17" s="67" t="s">
        <v>18</v>
      </c>
      <c r="H17" s="61" t="s">
        <v>272</v>
      </c>
      <c r="I17" s="55" t="s">
        <v>37</v>
      </c>
      <c r="J17" s="356" t="s">
        <v>617</v>
      </c>
      <c r="K17" s="356" t="s">
        <v>220</v>
      </c>
      <c r="L17" s="356" t="s">
        <v>220</v>
      </c>
      <c r="M17" s="356" t="s">
        <v>220</v>
      </c>
      <c r="N17" s="113" t="s">
        <v>617</v>
      </c>
      <c r="O17" s="113" t="s">
        <v>617</v>
      </c>
      <c r="P17" s="55" t="s">
        <v>37</v>
      </c>
      <c r="Q17" s="356" t="s">
        <v>617</v>
      </c>
      <c r="R17" s="356" t="s">
        <v>220</v>
      </c>
      <c r="S17" s="356" t="s">
        <v>617</v>
      </c>
      <c r="T17" s="356" t="s">
        <v>220</v>
      </c>
      <c r="U17" s="341" t="s">
        <v>850</v>
      </c>
      <c r="V17" s="341" t="s">
        <v>617</v>
      </c>
      <c r="W17" s="249" t="s">
        <v>617</v>
      </c>
      <c r="X17" s="82" t="s">
        <v>617</v>
      </c>
      <c r="Y17" s="55" t="s">
        <v>37</v>
      </c>
      <c r="Z17" s="356" t="s">
        <v>617</v>
      </c>
      <c r="AA17" s="356" t="s">
        <v>220</v>
      </c>
      <c r="AB17" s="356" t="s">
        <v>617</v>
      </c>
      <c r="AC17" s="356" t="s">
        <v>220</v>
      </c>
      <c r="AD17" s="341" t="s">
        <v>617</v>
      </c>
      <c r="AE17" s="341" t="s">
        <v>617</v>
      </c>
      <c r="AF17" s="249" t="s">
        <v>617</v>
      </c>
      <c r="AG17" s="82" t="s">
        <v>617</v>
      </c>
      <c r="AH17" s="58" t="s">
        <v>272</v>
      </c>
      <c r="AI17" s="39" t="s">
        <v>222</v>
      </c>
      <c r="AJ17" s="356" t="s">
        <v>1382</v>
      </c>
      <c r="AK17" s="342" t="s">
        <v>37</v>
      </c>
      <c r="AL17" s="356" t="s">
        <v>1385</v>
      </c>
      <c r="AM17" s="113" t="s">
        <v>850</v>
      </c>
      <c r="AN17" s="113" t="s">
        <v>617</v>
      </c>
      <c r="AO17" s="249" t="s">
        <v>914</v>
      </c>
      <c r="AP17" s="83" t="s">
        <v>1121</v>
      </c>
      <c r="AQ17" s="250" t="s">
        <v>222</v>
      </c>
      <c r="AR17" s="249" t="s">
        <v>917</v>
      </c>
      <c r="AS17" s="83" t="s">
        <v>1121</v>
      </c>
      <c r="AT17" s="596" t="s">
        <v>1491</v>
      </c>
    </row>
    <row r="18" spans="1:46" ht="117" x14ac:dyDescent="0.35">
      <c r="A18" s="607"/>
      <c r="B18" s="68" t="s">
        <v>87</v>
      </c>
      <c r="C18" s="37" t="s">
        <v>267</v>
      </c>
      <c r="D18" s="67" t="s">
        <v>270</v>
      </c>
      <c r="E18" s="37" t="s">
        <v>273</v>
      </c>
      <c r="F18" s="67" t="s">
        <v>81</v>
      </c>
      <c r="G18" s="67" t="s">
        <v>18</v>
      </c>
      <c r="H18" s="61" t="s">
        <v>274</v>
      </c>
      <c r="I18" s="55" t="s">
        <v>37</v>
      </c>
      <c r="J18" s="356" t="s">
        <v>220</v>
      </c>
      <c r="K18" s="356" t="s">
        <v>220</v>
      </c>
      <c r="L18" s="356" t="s">
        <v>220</v>
      </c>
      <c r="M18" s="356" t="s">
        <v>220</v>
      </c>
      <c r="N18" s="113" t="s">
        <v>617</v>
      </c>
      <c r="O18" s="113" t="s">
        <v>617</v>
      </c>
      <c r="P18" s="55" t="s">
        <v>37</v>
      </c>
      <c r="Q18" s="39" t="s">
        <v>220</v>
      </c>
      <c r="R18" s="39" t="s">
        <v>220</v>
      </c>
      <c r="S18" s="356" t="s">
        <v>617</v>
      </c>
      <c r="T18" s="39" t="s">
        <v>220</v>
      </c>
      <c r="U18" s="341" t="s">
        <v>850</v>
      </c>
      <c r="V18" s="341" t="s">
        <v>617</v>
      </c>
      <c r="W18" s="292" t="s">
        <v>617</v>
      </c>
      <c r="X18" s="82" t="s">
        <v>617</v>
      </c>
      <c r="Y18" s="55" t="s">
        <v>37</v>
      </c>
      <c r="Z18" s="39" t="s">
        <v>220</v>
      </c>
      <c r="AA18" s="39" t="s">
        <v>220</v>
      </c>
      <c r="AB18" s="356" t="s">
        <v>617</v>
      </c>
      <c r="AC18" s="39" t="s">
        <v>220</v>
      </c>
      <c r="AD18" s="341" t="s">
        <v>617</v>
      </c>
      <c r="AE18" s="341" t="s">
        <v>617</v>
      </c>
      <c r="AF18" s="292" t="s">
        <v>617</v>
      </c>
      <c r="AG18" s="82" t="s">
        <v>617</v>
      </c>
      <c r="AH18" s="58" t="s">
        <v>1384</v>
      </c>
      <c r="AI18" s="39" t="s">
        <v>222</v>
      </c>
      <c r="AJ18" s="356" t="s">
        <v>1382</v>
      </c>
      <c r="AK18" s="342" t="s">
        <v>37</v>
      </c>
      <c r="AL18" s="356" t="s">
        <v>1386</v>
      </c>
      <c r="AM18" s="113" t="s">
        <v>850</v>
      </c>
      <c r="AN18" s="113" t="s">
        <v>617</v>
      </c>
      <c r="AO18" s="249" t="s">
        <v>914</v>
      </c>
      <c r="AP18" s="83" t="s">
        <v>1121</v>
      </c>
      <c r="AQ18" s="250" t="s">
        <v>222</v>
      </c>
      <c r="AR18" s="249" t="s">
        <v>917</v>
      </c>
      <c r="AS18" s="83" t="s">
        <v>1121</v>
      </c>
      <c r="AT18" s="596" t="s">
        <v>1491</v>
      </c>
    </row>
    <row r="19" spans="1:46" ht="91" x14ac:dyDescent="0.35">
      <c r="A19" s="66" t="s">
        <v>275</v>
      </c>
      <c r="B19" s="68" t="s">
        <v>87</v>
      </c>
      <c r="C19" s="37" t="s">
        <v>267</v>
      </c>
      <c r="D19" s="67" t="s">
        <v>276</v>
      </c>
      <c r="E19" s="37" t="s">
        <v>277</v>
      </c>
      <c r="F19" s="67" t="s">
        <v>81</v>
      </c>
      <c r="G19" s="67" t="s">
        <v>18</v>
      </c>
      <c r="H19" s="61" t="s">
        <v>278</v>
      </c>
      <c r="I19" s="55" t="s">
        <v>37</v>
      </c>
      <c r="J19" s="356" t="s">
        <v>220</v>
      </c>
      <c r="K19" s="356" t="s">
        <v>220</v>
      </c>
      <c r="L19" s="356" t="s">
        <v>220</v>
      </c>
      <c r="M19" s="356" t="s">
        <v>220</v>
      </c>
      <c r="N19" s="113" t="s">
        <v>617</v>
      </c>
      <c r="O19" s="113" t="s">
        <v>617</v>
      </c>
      <c r="P19" s="55" t="s">
        <v>37</v>
      </c>
      <c r="Q19" s="39" t="s">
        <v>220</v>
      </c>
      <c r="R19" s="39" t="s">
        <v>220</v>
      </c>
      <c r="S19" s="356" t="s">
        <v>617</v>
      </c>
      <c r="T19" s="39" t="s">
        <v>220</v>
      </c>
      <c r="U19" s="341" t="s">
        <v>850</v>
      </c>
      <c r="V19" s="341" t="s">
        <v>617</v>
      </c>
      <c r="W19" s="292" t="s">
        <v>617</v>
      </c>
      <c r="X19" s="82" t="s">
        <v>617</v>
      </c>
      <c r="Y19" s="58" t="s">
        <v>989</v>
      </c>
      <c r="Z19" s="39" t="s">
        <v>219</v>
      </c>
      <c r="AA19" s="356" t="s">
        <v>1387</v>
      </c>
      <c r="AB19" s="356" t="s">
        <v>1388</v>
      </c>
      <c r="AC19" s="356" t="s">
        <v>1071</v>
      </c>
      <c r="AD19" s="341" t="s">
        <v>617</v>
      </c>
      <c r="AE19" s="341" t="s">
        <v>617</v>
      </c>
      <c r="AF19" s="247" t="s">
        <v>914</v>
      </c>
      <c r="AG19" s="248" t="s">
        <v>939</v>
      </c>
      <c r="AH19" s="55" t="s">
        <v>37</v>
      </c>
      <c r="AI19" s="39" t="s">
        <v>617</v>
      </c>
      <c r="AJ19" s="39" t="s">
        <v>617</v>
      </c>
      <c r="AK19" s="39" t="s">
        <v>617</v>
      </c>
      <c r="AL19" s="39" t="s">
        <v>617</v>
      </c>
      <c r="AM19" s="113" t="s">
        <v>617</v>
      </c>
      <c r="AN19" s="113" t="s">
        <v>617</v>
      </c>
      <c r="AO19" s="249" t="s">
        <v>617</v>
      </c>
      <c r="AP19" s="83" t="s">
        <v>617</v>
      </c>
      <c r="AQ19" s="250" t="s">
        <v>221</v>
      </c>
      <c r="AR19" s="249" t="s">
        <v>617</v>
      </c>
      <c r="AS19" s="83" t="s">
        <v>617</v>
      </c>
      <c r="AT19" s="596" t="s">
        <v>1491</v>
      </c>
    </row>
    <row r="20" spans="1:46" ht="78" x14ac:dyDescent="0.35">
      <c r="A20" s="66" t="s">
        <v>279</v>
      </c>
      <c r="B20" s="63" t="s">
        <v>87</v>
      </c>
      <c r="C20" s="37" t="s">
        <v>267</v>
      </c>
      <c r="D20" s="67" t="s">
        <v>270</v>
      </c>
      <c r="E20" s="37" t="s">
        <v>280</v>
      </c>
      <c r="F20" s="67" t="s">
        <v>81</v>
      </c>
      <c r="G20" s="67" t="s">
        <v>18</v>
      </c>
      <c r="H20" s="61" t="s">
        <v>1286</v>
      </c>
      <c r="I20" s="58" t="s">
        <v>281</v>
      </c>
      <c r="J20" s="356" t="s">
        <v>221</v>
      </c>
      <c r="K20" s="356" t="s">
        <v>220</v>
      </c>
      <c r="L20" s="356" t="s">
        <v>220</v>
      </c>
      <c r="M20" s="37" t="s">
        <v>1285</v>
      </c>
      <c r="N20" s="113" t="s">
        <v>617</v>
      </c>
      <c r="O20" s="113" t="s">
        <v>617</v>
      </c>
      <c r="P20" s="58" t="s">
        <v>281</v>
      </c>
      <c r="Q20" s="356" t="s">
        <v>221</v>
      </c>
      <c r="R20" s="356" t="s">
        <v>220</v>
      </c>
      <c r="S20" s="356" t="s">
        <v>220</v>
      </c>
      <c r="T20" s="37" t="s">
        <v>1285</v>
      </c>
      <c r="U20" s="341" t="s">
        <v>850</v>
      </c>
      <c r="V20" s="341" t="s">
        <v>220</v>
      </c>
      <c r="W20" s="249" t="s">
        <v>917</v>
      </c>
      <c r="X20" s="83" t="s">
        <v>933</v>
      </c>
      <c r="Y20" s="58" t="s">
        <v>281</v>
      </c>
      <c r="Z20" s="39" t="s">
        <v>221</v>
      </c>
      <c r="AA20" s="39" t="s">
        <v>220</v>
      </c>
      <c r="AB20" s="39" t="s">
        <v>220</v>
      </c>
      <c r="AC20" s="37" t="s">
        <v>1285</v>
      </c>
      <c r="AD20" s="341" t="s">
        <v>617</v>
      </c>
      <c r="AE20" s="341" t="s">
        <v>617</v>
      </c>
      <c r="AF20" s="247" t="s">
        <v>914</v>
      </c>
      <c r="AG20" s="248" t="s">
        <v>939</v>
      </c>
      <c r="AH20" s="58" t="s">
        <v>281</v>
      </c>
      <c r="AI20" s="39" t="s">
        <v>221</v>
      </c>
      <c r="AJ20" s="39" t="s">
        <v>617</v>
      </c>
      <c r="AK20" s="39" t="s">
        <v>617</v>
      </c>
      <c r="AL20" s="37" t="s">
        <v>1285</v>
      </c>
      <c r="AM20" s="113" t="s">
        <v>850</v>
      </c>
      <c r="AN20" s="113" t="s">
        <v>617</v>
      </c>
      <c r="AO20" s="249" t="s">
        <v>914</v>
      </c>
      <c r="AP20" s="83" t="s">
        <v>1121</v>
      </c>
      <c r="AQ20" s="250" t="s">
        <v>221</v>
      </c>
      <c r="AR20" s="249" t="s">
        <v>917</v>
      </c>
      <c r="AS20" s="83" t="s">
        <v>1121</v>
      </c>
      <c r="AT20" s="596" t="s">
        <v>1491</v>
      </c>
    </row>
    <row r="21" spans="1:46" ht="65" x14ac:dyDescent="0.35">
      <c r="A21" s="64" t="s">
        <v>282</v>
      </c>
      <c r="B21" s="63" t="s">
        <v>87</v>
      </c>
      <c r="C21" s="63" t="s">
        <v>267</v>
      </c>
      <c r="D21" s="63"/>
      <c r="E21" s="63" t="s">
        <v>283</v>
      </c>
      <c r="F21" s="63" t="s">
        <v>81</v>
      </c>
      <c r="G21" s="67" t="s">
        <v>18</v>
      </c>
      <c r="H21" s="61" t="s">
        <v>284</v>
      </c>
      <c r="I21" s="58" t="s">
        <v>285</v>
      </c>
      <c r="J21" s="356" t="s">
        <v>221</v>
      </c>
      <c r="K21" s="356" t="s">
        <v>220</v>
      </c>
      <c r="L21" s="356" t="s">
        <v>220</v>
      </c>
      <c r="M21" s="63" t="s">
        <v>1287</v>
      </c>
      <c r="N21" s="113" t="s">
        <v>617</v>
      </c>
      <c r="O21" s="113" t="s">
        <v>617</v>
      </c>
      <c r="P21" s="58" t="s">
        <v>285</v>
      </c>
      <c r="Q21" s="356" t="s">
        <v>221</v>
      </c>
      <c r="R21" s="356" t="s">
        <v>220</v>
      </c>
      <c r="S21" s="356" t="s">
        <v>220</v>
      </c>
      <c r="T21" s="63" t="s">
        <v>1287</v>
      </c>
      <c r="U21" s="341" t="s">
        <v>850</v>
      </c>
      <c r="V21" s="341" t="s">
        <v>220</v>
      </c>
      <c r="W21" s="249" t="s">
        <v>917</v>
      </c>
      <c r="X21" s="83" t="s">
        <v>933</v>
      </c>
      <c r="Y21" s="58" t="s">
        <v>285</v>
      </c>
      <c r="Z21" s="39" t="s">
        <v>221</v>
      </c>
      <c r="AA21" s="39" t="s">
        <v>220</v>
      </c>
      <c r="AB21" s="39" t="s">
        <v>220</v>
      </c>
      <c r="AC21" s="63" t="s">
        <v>1287</v>
      </c>
      <c r="AD21" s="341" t="s">
        <v>617</v>
      </c>
      <c r="AE21" s="341" t="s">
        <v>617</v>
      </c>
      <c r="AF21" s="249" t="s">
        <v>914</v>
      </c>
      <c r="AG21" s="248" t="s">
        <v>939</v>
      </c>
      <c r="AH21" s="58" t="s">
        <v>285</v>
      </c>
      <c r="AI21" s="39" t="s">
        <v>221</v>
      </c>
      <c r="AJ21" s="39" t="s">
        <v>617</v>
      </c>
      <c r="AK21" s="39" t="s">
        <v>617</v>
      </c>
      <c r="AL21" s="63" t="s">
        <v>1287</v>
      </c>
      <c r="AM21" s="113" t="s">
        <v>850</v>
      </c>
      <c r="AN21" s="113" t="s">
        <v>617</v>
      </c>
      <c r="AO21" s="249" t="s">
        <v>914</v>
      </c>
      <c r="AP21" s="83" t="s">
        <v>1121</v>
      </c>
      <c r="AQ21" s="250" t="s">
        <v>221</v>
      </c>
      <c r="AR21" s="249" t="s">
        <v>917</v>
      </c>
      <c r="AS21" s="83" t="s">
        <v>1121</v>
      </c>
      <c r="AT21" s="596" t="s">
        <v>1491</v>
      </c>
    </row>
    <row r="22" spans="1:46" x14ac:dyDescent="0.35">
      <c r="A22" s="538" t="s">
        <v>286</v>
      </c>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row>
    <row r="23" spans="1:46" ht="185.15" customHeight="1" x14ac:dyDescent="0.35">
      <c r="A23" s="357" t="s">
        <v>287</v>
      </c>
      <c r="B23" s="68" t="s">
        <v>87</v>
      </c>
      <c r="C23" s="37" t="s">
        <v>288</v>
      </c>
      <c r="D23" s="67" t="s">
        <v>289</v>
      </c>
      <c r="E23" s="37" t="s">
        <v>290</v>
      </c>
      <c r="F23" s="14" t="s">
        <v>81</v>
      </c>
      <c r="G23" s="67" t="s">
        <v>18</v>
      </c>
      <c r="H23" s="19" t="s">
        <v>291</v>
      </c>
      <c r="I23" s="8" t="s">
        <v>1457</v>
      </c>
      <c r="J23" s="356" t="s">
        <v>221</v>
      </c>
      <c r="K23" s="356" t="s">
        <v>220</v>
      </c>
      <c r="L23" s="356" t="s">
        <v>220</v>
      </c>
      <c r="M23" s="356" t="s">
        <v>1454</v>
      </c>
      <c r="N23" s="113" t="s">
        <v>617</v>
      </c>
      <c r="O23" s="113" t="s">
        <v>617</v>
      </c>
      <c r="P23" s="8" t="s">
        <v>292</v>
      </c>
      <c r="Q23" s="356" t="s">
        <v>221</v>
      </c>
      <c r="R23" s="356" t="s">
        <v>617</v>
      </c>
      <c r="S23" s="356" t="s">
        <v>220</v>
      </c>
      <c r="T23" s="356" t="s">
        <v>1454</v>
      </c>
      <c r="U23" s="341" t="s">
        <v>850</v>
      </c>
      <c r="V23" s="341" t="s">
        <v>220</v>
      </c>
      <c r="W23" s="249" t="s">
        <v>917</v>
      </c>
      <c r="X23" s="83" t="s">
        <v>933</v>
      </c>
      <c r="Y23" s="8" t="s">
        <v>292</v>
      </c>
      <c r="Z23" s="356" t="s">
        <v>221</v>
      </c>
      <c r="AA23" s="37" t="s">
        <v>1042</v>
      </c>
      <c r="AB23" s="356" t="s">
        <v>617</v>
      </c>
      <c r="AC23" s="37" t="s">
        <v>1455</v>
      </c>
      <c r="AD23" s="341" t="s">
        <v>617</v>
      </c>
      <c r="AE23" s="341" t="s">
        <v>617</v>
      </c>
      <c r="AF23" s="247" t="s">
        <v>914</v>
      </c>
      <c r="AG23" s="248" t="s">
        <v>939</v>
      </c>
      <c r="AH23" s="8" t="s">
        <v>292</v>
      </c>
      <c r="AI23" s="356" t="s">
        <v>221</v>
      </c>
      <c r="AJ23" s="356" t="s">
        <v>1200</v>
      </c>
      <c r="AK23" s="356" t="s">
        <v>220</v>
      </c>
      <c r="AL23" s="356" t="s">
        <v>1456</v>
      </c>
      <c r="AM23" s="113" t="s">
        <v>220</v>
      </c>
      <c r="AN23" s="113" t="s">
        <v>220</v>
      </c>
      <c r="AO23" s="249" t="s">
        <v>917</v>
      </c>
      <c r="AP23" s="83" t="s">
        <v>1121</v>
      </c>
      <c r="AQ23" s="250" t="s">
        <v>221</v>
      </c>
      <c r="AR23" s="249" t="s">
        <v>917</v>
      </c>
      <c r="AS23" s="83" t="s">
        <v>1121</v>
      </c>
      <c r="AT23" s="596" t="s">
        <v>1491</v>
      </c>
    </row>
    <row r="24" spans="1:46" ht="78" x14ac:dyDescent="0.35">
      <c r="A24" s="357" t="s">
        <v>334</v>
      </c>
      <c r="B24" s="68" t="s">
        <v>87</v>
      </c>
      <c r="C24" s="37" t="s">
        <v>288</v>
      </c>
      <c r="D24" s="67" t="s">
        <v>293</v>
      </c>
      <c r="E24" s="37" t="s">
        <v>294</v>
      </c>
      <c r="F24" s="14" t="s">
        <v>81</v>
      </c>
      <c r="G24" s="67" t="s">
        <v>18</v>
      </c>
      <c r="H24" s="19" t="s">
        <v>1288</v>
      </c>
      <c r="I24" s="8" t="s">
        <v>295</v>
      </c>
      <c r="J24" s="356" t="s">
        <v>221</v>
      </c>
      <c r="K24" s="356" t="s">
        <v>220</v>
      </c>
      <c r="L24" s="356" t="s">
        <v>220</v>
      </c>
      <c r="M24" s="356" t="s">
        <v>1289</v>
      </c>
      <c r="N24" s="113" t="s">
        <v>617</v>
      </c>
      <c r="O24" s="113" t="s">
        <v>617</v>
      </c>
      <c r="P24" s="8" t="s">
        <v>296</v>
      </c>
      <c r="Q24" s="356" t="s">
        <v>221</v>
      </c>
      <c r="R24" s="356" t="s">
        <v>220</v>
      </c>
      <c r="S24" s="356" t="s">
        <v>220</v>
      </c>
      <c r="T24" s="356" t="s">
        <v>1289</v>
      </c>
      <c r="U24" s="341" t="s">
        <v>850</v>
      </c>
      <c r="V24" s="341" t="s">
        <v>220</v>
      </c>
      <c r="W24" s="249" t="s">
        <v>917</v>
      </c>
      <c r="X24" s="83" t="s">
        <v>933</v>
      </c>
      <c r="Y24" s="8" t="s">
        <v>990</v>
      </c>
      <c r="Z24" s="356" t="s">
        <v>221</v>
      </c>
      <c r="AA24" s="356" t="s">
        <v>617</v>
      </c>
      <c r="AB24" s="356" t="s">
        <v>617</v>
      </c>
      <c r="AC24" s="356" t="s">
        <v>1289</v>
      </c>
      <c r="AD24" s="341" t="s">
        <v>617</v>
      </c>
      <c r="AE24" s="341" t="s">
        <v>220</v>
      </c>
      <c r="AF24" s="249" t="s">
        <v>917</v>
      </c>
      <c r="AG24" s="248" t="s">
        <v>939</v>
      </c>
      <c r="AH24" s="8" t="s">
        <v>1201</v>
      </c>
      <c r="AI24" s="356" t="s">
        <v>221</v>
      </c>
      <c r="AJ24" s="356" t="s">
        <v>220</v>
      </c>
      <c r="AK24" s="356" t="s">
        <v>220</v>
      </c>
      <c r="AL24" s="356" t="s">
        <v>1289</v>
      </c>
      <c r="AM24" s="113" t="s">
        <v>220</v>
      </c>
      <c r="AN24" s="113" t="s">
        <v>220</v>
      </c>
      <c r="AO24" s="249" t="s">
        <v>914</v>
      </c>
      <c r="AP24" s="83" t="s">
        <v>1121</v>
      </c>
      <c r="AQ24" s="250" t="s">
        <v>221</v>
      </c>
      <c r="AR24" s="249" t="s">
        <v>917</v>
      </c>
      <c r="AS24" s="83" t="s">
        <v>1121</v>
      </c>
      <c r="AT24" s="596" t="s">
        <v>1498</v>
      </c>
    </row>
    <row r="25" spans="1:46" ht="20.5" customHeight="1" x14ac:dyDescent="0.35">
      <c r="A25" s="588" t="s">
        <v>303</v>
      </c>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row>
    <row r="26" spans="1:46" ht="200" customHeight="1" x14ac:dyDescent="0.35">
      <c r="A26" s="66" t="s">
        <v>297</v>
      </c>
      <c r="B26" s="68" t="s">
        <v>87</v>
      </c>
      <c r="C26" s="356" t="s">
        <v>298</v>
      </c>
      <c r="D26" s="67" t="s">
        <v>299</v>
      </c>
      <c r="E26" s="356" t="s">
        <v>300</v>
      </c>
      <c r="F26" s="39" t="s">
        <v>81</v>
      </c>
      <c r="G26" s="356" t="s">
        <v>18</v>
      </c>
      <c r="H26" s="21" t="s">
        <v>301</v>
      </c>
      <c r="I26" s="8" t="s">
        <v>302</v>
      </c>
      <c r="J26" s="356" t="s">
        <v>221</v>
      </c>
      <c r="K26" s="356" t="s">
        <v>220</v>
      </c>
      <c r="L26" s="356" t="s">
        <v>220</v>
      </c>
      <c r="M26" s="356" t="s">
        <v>1290</v>
      </c>
      <c r="N26" s="113" t="s">
        <v>617</v>
      </c>
      <c r="O26" s="113" t="s">
        <v>617</v>
      </c>
      <c r="P26" s="8" t="s">
        <v>302</v>
      </c>
      <c r="Q26" s="356" t="s">
        <v>221</v>
      </c>
      <c r="R26" s="356" t="s">
        <v>855</v>
      </c>
      <c r="S26" s="29" t="s">
        <v>220</v>
      </c>
      <c r="T26" s="356" t="s">
        <v>1290</v>
      </c>
      <c r="U26" s="341" t="s">
        <v>849</v>
      </c>
      <c r="V26" s="341" t="s">
        <v>856</v>
      </c>
      <c r="W26" s="249" t="s">
        <v>907</v>
      </c>
      <c r="X26" s="83" t="s">
        <v>934</v>
      </c>
      <c r="Y26" s="8" t="s">
        <v>302</v>
      </c>
      <c r="Z26" s="356" t="s">
        <v>221</v>
      </c>
      <c r="AA26" s="356"/>
      <c r="AB26" s="356" t="s">
        <v>220</v>
      </c>
      <c r="AC26" s="356" t="s">
        <v>1290</v>
      </c>
      <c r="AD26" s="114" t="s">
        <v>849</v>
      </c>
      <c r="AE26" s="114" t="s">
        <v>1072</v>
      </c>
      <c r="AF26" s="249" t="s">
        <v>917</v>
      </c>
      <c r="AG26" s="248" t="s">
        <v>939</v>
      </c>
      <c r="AH26" s="8" t="s">
        <v>302</v>
      </c>
      <c r="AI26" s="356" t="s">
        <v>219</v>
      </c>
      <c r="AJ26" s="356" t="s">
        <v>617</v>
      </c>
      <c r="AK26" s="356" t="s">
        <v>617</v>
      </c>
      <c r="AL26" s="356" t="s">
        <v>1290</v>
      </c>
      <c r="AM26" s="114" t="s">
        <v>849</v>
      </c>
      <c r="AN26" s="114" t="s">
        <v>1202</v>
      </c>
      <c r="AO26" s="249" t="s">
        <v>914</v>
      </c>
      <c r="AP26" s="83" t="s">
        <v>1121</v>
      </c>
      <c r="AQ26" s="250" t="s">
        <v>221</v>
      </c>
      <c r="AR26" s="249" t="s">
        <v>917</v>
      </c>
      <c r="AS26" s="83" t="s">
        <v>1121</v>
      </c>
      <c r="AT26" s="596" t="s">
        <v>1491</v>
      </c>
    </row>
    <row r="27" spans="1:46" ht="91" x14ac:dyDescent="0.35">
      <c r="A27" s="607" t="s">
        <v>304</v>
      </c>
      <c r="B27" s="68" t="s">
        <v>87</v>
      </c>
      <c r="C27" s="356" t="s">
        <v>298</v>
      </c>
      <c r="D27" s="356" t="s">
        <v>305</v>
      </c>
      <c r="E27" s="356" t="s">
        <v>306</v>
      </c>
      <c r="F27" s="39" t="s">
        <v>81</v>
      </c>
      <c r="G27" s="356" t="s">
        <v>18</v>
      </c>
      <c r="H27" s="21" t="s">
        <v>1291</v>
      </c>
      <c r="I27" s="55" t="s">
        <v>37</v>
      </c>
      <c r="J27" s="356" t="s">
        <v>220</v>
      </c>
      <c r="K27" s="356" t="s">
        <v>220</v>
      </c>
      <c r="L27" s="356" t="s">
        <v>220</v>
      </c>
      <c r="M27" s="356" t="s">
        <v>220</v>
      </c>
      <c r="N27" s="113" t="s">
        <v>617</v>
      </c>
      <c r="O27" s="113" t="s">
        <v>617</v>
      </c>
      <c r="P27" s="55" t="s">
        <v>37</v>
      </c>
      <c r="Q27" s="39" t="s">
        <v>220</v>
      </c>
      <c r="R27" s="39" t="s">
        <v>220</v>
      </c>
      <c r="S27" s="39" t="s">
        <v>220</v>
      </c>
      <c r="T27" s="39" t="s">
        <v>220</v>
      </c>
      <c r="U27" s="113" t="s">
        <v>850</v>
      </c>
      <c r="V27" s="113" t="s">
        <v>220</v>
      </c>
      <c r="W27" s="249" t="s">
        <v>617</v>
      </c>
      <c r="X27" s="82" t="s">
        <v>617</v>
      </c>
      <c r="Y27" s="8" t="s">
        <v>307</v>
      </c>
      <c r="Z27" s="356" t="s">
        <v>888</v>
      </c>
      <c r="AA27" s="356" t="s">
        <v>1389</v>
      </c>
      <c r="AB27" s="356" t="s">
        <v>1390</v>
      </c>
      <c r="AC27" s="356" t="s">
        <v>617</v>
      </c>
      <c r="AD27" s="113" t="s">
        <v>617</v>
      </c>
      <c r="AE27" s="113" t="s">
        <v>220</v>
      </c>
      <c r="AF27" s="292"/>
      <c r="AG27" s="83" t="s">
        <v>1096</v>
      </c>
      <c r="AH27" s="55" t="s">
        <v>37</v>
      </c>
      <c r="AI27" s="356" t="s">
        <v>617</v>
      </c>
      <c r="AJ27" s="356" t="s">
        <v>617</v>
      </c>
      <c r="AK27" s="356" t="s">
        <v>617</v>
      </c>
      <c r="AL27" s="356" t="s">
        <v>617</v>
      </c>
      <c r="AM27" s="114" t="s">
        <v>617</v>
      </c>
      <c r="AN27" s="114" t="s">
        <v>617</v>
      </c>
      <c r="AO27" s="249" t="s">
        <v>617</v>
      </c>
      <c r="AP27" s="83" t="s">
        <v>617</v>
      </c>
      <c r="AQ27" s="250" t="s">
        <v>222</v>
      </c>
      <c r="AR27" s="249" t="s">
        <v>917</v>
      </c>
      <c r="AS27" s="83" t="s">
        <v>1121</v>
      </c>
      <c r="AT27" s="596" t="s">
        <v>1491</v>
      </c>
    </row>
    <row r="28" spans="1:46" ht="91" x14ac:dyDescent="0.35">
      <c r="A28" s="607"/>
      <c r="B28" s="68" t="s">
        <v>87</v>
      </c>
      <c r="C28" s="356" t="s">
        <v>298</v>
      </c>
      <c r="D28" s="356" t="s">
        <v>308</v>
      </c>
      <c r="E28" s="356" t="s">
        <v>309</v>
      </c>
      <c r="F28" s="39" t="s">
        <v>81</v>
      </c>
      <c r="G28" s="356" t="s">
        <v>18</v>
      </c>
      <c r="H28" s="21" t="s">
        <v>310</v>
      </c>
      <c r="I28" s="8" t="s">
        <v>311</v>
      </c>
      <c r="J28" s="356" t="s">
        <v>221</v>
      </c>
      <c r="K28" s="356" t="s">
        <v>220</v>
      </c>
      <c r="L28" s="356" t="s">
        <v>220</v>
      </c>
      <c r="M28" s="356" t="s">
        <v>1453</v>
      </c>
      <c r="N28" s="113" t="s">
        <v>617</v>
      </c>
      <c r="O28" s="113" t="s">
        <v>617</v>
      </c>
      <c r="P28" s="8" t="s">
        <v>333</v>
      </c>
      <c r="Q28" s="356" t="s">
        <v>222</v>
      </c>
      <c r="R28" s="39" t="s">
        <v>220</v>
      </c>
      <c r="S28" s="39" t="s">
        <v>220</v>
      </c>
      <c r="T28" s="356" t="s">
        <v>617</v>
      </c>
      <c r="U28" s="113" t="s">
        <v>850</v>
      </c>
      <c r="V28" s="113" t="s">
        <v>220</v>
      </c>
      <c r="W28" s="249" t="s">
        <v>917</v>
      </c>
      <c r="X28" s="83" t="s">
        <v>935</v>
      </c>
      <c r="Y28" s="8" t="s">
        <v>333</v>
      </c>
      <c r="Z28" s="356" t="s">
        <v>221</v>
      </c>
      <c r="AA28" s="356" t="s">
        <v>617</v>
      </c>
      <c r="AB28" s="356" t="s">
        <v>617</v>
      </c>
      <c r="AC28" s="356" t="s">
        <v>1292</v>
      </c>
      <c r="AD28" s="114" t="s">
        <v>849</v>
      </c>
      <c r="AE28" s="114" t="s">
        <v>1073</v>
      </c>
      <c r="AF28" s="249" t="s">
        <v>1074</v>
      </c>
      <c r="AG28" s="248" t="s">
        <v>939</v>
      </c>
      <c r="AH28" s="8" t="s">
        <v>333</v>
      </c>
      <c r="AI28" s="356" t="s">
        <v>221</v>
      </c>
      <c r="AJ28" s="356" t="s">
        <v>617</v>
      </c>
      <c r="AK28" s="356" t="s">
        <v>617</v>
      </c>
      <c r="AL28" s="356" t="s">
        <v>1293</v>
      </c>
      <c r="AM28" s="114" t="s">
        <v>617</v>
      </c>
      <c r="AN28" s="114" t="s">
        <v>617</v>
      </c>
      <c r="AO28" s="249" t="s">
        <v>914</v>
      </c>
      <c r="AP28" s="83" t="s">
        <v>1121</v>
      </c>
      <c r="AQ28" s="250" t="s">
        <v>221</v>
      </c>
      <c r="AR28" s="249" t="s">
        <v>917</v>
      </c>
      <c r="AS28" s="83" t="s">
        <v>1121</v>
      </c>
      <c r="AT28" s="596" t="s">
        <v>1491</v>
      </c>
    </row>
    <row r="29" spans="1:46" ht="130" x14ac:dyDescent="0.35">
      <c r="A29" s="607"/>
      <c r="B29" s="68" t="s">
        <v>87</v>
      </c>
      <c r="C29" s="356" t="s">
        <v>298</v>
      </c>
      <c r="D29" s="39"/>
      <c r="E29" s="356" t="s">
        <v>312</v>
      </c>
      <c r="F29" s="39" t="s">
        <v>81</v>
      </c>
      <c r="G29" s="356" t="s">
        <v>18</v>
      </c>
      <c r="H29" s="21" t="s">
        <v>313</v>
      </c>
      <c r="I29" s="8" t="s">
        <v>314</v>
      </c>
      <c r="J29" s="356" t="s">
        <v>221</v>
      </c>
      <c r="K29" s="356" t="s">
        <v>220</v>
      </c>
      <c r="L29" s="356" t="s">
        <v>220</v>
      </c>
      <c r="M29" s="356" t="s">
        <v>1337</v>
      </c>
      <c r="N29" s="113" t="s">
        <v>617</v>
      </c>
      <c r="O29" s="113" t="s">
        <v>617</v>
      </c>
      <c r="P29" s="8" t="s">
        <v>314</v>
      </c>
      <c r="Q29" s="39" t="s">
        <v>221</v>
      </c>
      <c r="R29" s="39" t="s">
        <v>220</v>
      </c>
      <c r="S29" s="39" t="s">
        <v>220</v>
      </c>
      <c r="T29" s="356" t="s">
        <v>628</v>
      </c>
      <c r="U29" s="113" t="s">
        <v>850</v>
      </c>
      <c r="V29" s="113" t="s">
        <v>220</v>
      </c>
      <c r="W29" s="249" t="s">
        <v>907</v>
      </c>
      <c r="X29" s="83" t="s">
        <v>1338</v>
      </c>
      <c r="Y29" s="8" t="s">
        <v>314</v>
      </c>
      <c r="Z29" s="356" t="s">
        <v>221</v>
      </c>
      <c r="AA29" s="356" t="s">
        <v>1075</v>
      </c>
      <c r="AB29" s="356" t="s">
        <v>617</v>
      </c>
      <c r="AC29" s="356" t="s">
        <v>1076</v>
      </c>
      <c r="AD29" s="114" t="s">
        <v>849</v>
      </c>
      <c r="AE29" s="114" t="s">
        <v>1392</v>
      </c>
      <c r="AF29" s="247" t="s">
        <v>917</v>
      </c>
      <c r="AG29" s="82" t="s">
        <v>1044</v>
      </c>
      <c r="AH29" s="8" t="s">
        <v>314</v>
      </c>
      <c r="AI29" s="356" t="s">
        <v>1036</v>
      </c>
      <c r="AJ29" s="356" t="s">
        <v>617</v>
      </c>
      <c r="AK29" s="356" t="s">
        <v>617</v>
      </c>
      <c r="AL29" s="356" t="s">
        <v>617</v>
      </c>
      <c r="AM29" s="114" t="s">
        <v>617</v>
      </c>
      <c r="AN29" s="114" t="s">
        <v>617</v>
      </c>
      <c r="AO29" s="249" t="s">
        <v>914</v>
      </c>
      <c r="AP29" s="83" t="s">
        <v>1266</v>
      </c>
      <c r="AQ29" s="250" t="s">
        <v>222</v>
      </c>
      <c r="AR29" s="249" t="s">
        <v>222</v>
      </c>
      <c r="AS29" s="82" t="s">
        <v>222</v>
      </c>
      <c r="AT29" s="596" t="s">
        <v>1491</v>
      </c>
    </row>
    <row r="30" spans="1:46" ht="104" x14ac:dyDescent="0.35">
      <c r="A30" s="66" t="s">
        <v>315</v>
      </c>
      <c r="B30" s="68" t="s">
        <v>87</v>
      </c>
      <c r="C30" s="356" t="s">
        <v>316</v>
      </c>
      <c r="D30" s="356" t="s">
        <v>317</v>
      </c>
      <c r="E30" s="356" t="s">
        <v>318</v>
      </c>
      <c r="F30" s="39" t="s">
        <v>81</v>
      </c>
      <c r="G30" s="356" t="s">
        <v>18</v>
      </c>
      <c r="H30" s="21" t="s">
        <v>319</v>
      </c>
      <c r="I30" s="8" t="s">
        <v>320</v>
      </c>
      <c r="J30" s="356" t="s">
        <v>221</v>
      </c>
      <c r="K30" s="356" t="s">
        <v>220</v>
      </c>
      <c r="L30" s="356" t="s">
        <v>220</v>
      </c>
      <c r="M30" s="356" t="s">
        <v>1458</v>
      </c>
      <c r="N30" s="113" t="s">
        <v>617</v>
      </c>
      <c r="O30" s="113" t="s">
        <v>617</v>
      </c>
      <c r="P30" s="8" t="s">
        <v>320</v>
      </c>
      <c r="Q30" s="39" t="s">
        <v>221</v>
      </c>
      <c r="R30" s="39" t="s">
        <v>220</v>
      </c>
      <c r="S30" s="39" t="s">
        <v>220</v>
      </c>
      <c r="T30" s="356" t="s">
        <v>1458</v>
      </c>
      <c r="U30" s="113" t="s">
        <v>850</v>
      </c>
      <c r="V30" s="113" t="s">
        <v>220</v>
      </c>
      <c r="W30" s="249" t="s">
        <v>917</v>
      </c>
      <c r="X30" s="83" t="s">
        <v>933</v>
      </c>
      <c r="Y30" s="8" t="s">
        <v>320</v>
      </c>
      <c r="Z30" s="37" t="s">
        <v>221</v>
      </c>
      <c r="AA30" s="356" t="s">
        <v>220</v>
      </c>
      <c r="AB30" s="356" t="s">
        <v>220</v>
      </c>
      <c r="AC30" s="356" t="s">
        <v>1458</v>
      </c>
      <c r="AD30" s="114" t="s">
        <v>849</v>
      </c>
      <c r="AE30" s="114" t="s">
        <v>1391</v>
      </c>
      <c r="AF30" s="247" t="s">
        <v>914</v>
      </c>
      <c r="AG30" s="248" t="s">
        <v>939</v>
      </c>
      <c r="AH30" s="8" t="s">
        <v>1205</v>
      </c>
      <c r="AI30" s="37" t="s">
        <v>1208</v>
      </c>
      <c r="AJ30" s="356" t="s">
        <v>1203</v>
      </c>
      <c r="AK30" s="356" t="s">
        <v>1204</v>
      </c>
      <c r="AL30" s="356" t="s">
        <v>1336</v>
      </c>
      <c r="AM30" s="114" t="s">
        <v>849</v>
      </c>
      <c r="AN30" s="114"/>
      <c r="AO30" s="249" t="s">
        <v>914</v>
      </c>
      <c r="AP30" s="83" t="s">
        <v>1121</v>
      </c>
      <c r="AQ30" s="250" t="s">
        <v>888</v>
      </c>
      <c r="AR30" s="249" t="s">
        <v>917</v>
      </c>
      <c r="AS30" s="83" t="s">
        <v>1121</v>
      </c>
      <c r="AT30" s="596" t="s">
        <v>1491</v>
      </c>
    </row>
    <row r="31" spans="1:46" s="251" customFormat="1" ht="65" x14ac:dyDescent="0.35">
      <c r="A31" s="66" t="s">
        <v>321</v>
      </c>
      <c r="B31" s="68" t="s">
        <v>87</v>
      </c>
      <c r="C31" s="68" t="s">
        <v>322</v>
      </c>
      <c r="D31" s="356" t="s">
        <v>323</v>
      </c>
      <c r="E31" s="356" t="s">
        <v>324</v>
      </c>
      <c r="F31" s="39" t="s">
        <v>81</v>
      </c>
      <c r="G31" s="39" t="s">
        <v>325</v>
      </c>
      <c r="H31" s="21" t="s">
        <v>326</v>
      </c>
      <c r="I31" s="8" t="s">
        <v>327</v>
      </c>
      <c r="J31" s="356" t="s">
        <v>221</v>
      </c>
      <c r="K31" s="356" t="s">
        <v>220</v>
      </c>
      <c r="L31" s="356" t="s">
        <v>220</v>
      </c>
      <c r="M31" s="356" t="s">
        <v>1334</v>
      </c>
      <c r="N31" s="113" t="s">
        <v>617</v>
      </c>
      <c r="O31" s="113" t="s">
        <v>617</v>
      </c>
      <c r="P31" s="8" t="s">
        <v>327</v>
      </c>
      <c r="Q31" s="356" t="s">
        <v>221</v>
      </c>
      <c r="R31" s="39" t="s">
        <v>220</v>
      </c>
      <c r="S31" s="39" t="s">
        <v>220</v>
      </c>
      <c r="T31" s="356" t="s">
        <v>1334</v>
      </c>
      <c r="U31" s="113" t="s">
        <v>850</v>
      </c>
      <c r="V31" s="113" t="s">
        <v>220</v>
      </c>
      <c r="W31" s="249" t="s">
        <v>917</v>
      </c>
      <c r="X31" s="83" t="s">
        <v>928</v>
      </c>
      <c r="Y31" s="8" t="s">
        <v>327</v>
      </c>
      <c r="Z31" s="356" t="s">
        <v>221</v>
      </c>
      <c r="AA31" s="356" t="s">
        <v>617</v>
      </c>
      <c r="AB31" s="356" t="s">
        <v>617</v>
      </c>
      <c r="AC31" s="356" t="s">
        <v>1334</v>
      </c>
      <c r="AD31" s="114" t="s">
        <v>850</v>
      </c>
      <c r="AE31" s="114" t="s">
        <v>617</v>
      </c>
      <c r="AF31" s="247" t="s">
        <v>914</v>
      </c>
      <c r="AG31" s="248" t="s">
        <v>939</v>
      </c>
      <c r="AH31" s="8" t="s">
        <v>327</v>
      </c>
      <c r="AI31" s="356" t="s">
        <v>221</v>
      </c>
      <c r="AJ31" s="356" t="s">
        <v>617</v>
      </c>
      <c r="AK31" s="356" t="s">
        <v>617</v>
      </c>
      <c r="AL31" s="356" t="s">
        <v>1334</v>
      </c>
      <c r="AM31" s="114"/>
      <c r="AN31" s="114"/>
      <c r="AO31" s="249" t="s">
        <v>914</v>
      </c>
      <c r="AP31" s="83" t="s">
        <v>1121</v>
      </c>
      <c r="AQ31" s="250" t="s">
        <v>221</v>
      </c>
      <c r="AR31" s="249" t="s">
        <v>917</v>
      </c>
      <c r="AS31" s="83" t="s">
        <v>1121</v>
      </c>
      <c r="AT31" s="609" t="s">
        <v>1491</v>
      </c>
    </row>
    <row r="32" spans="1:46" s="251" customFormat="1" ht="65" x14ac:dyDescent="0.35">
      <c r="A32" s="66" t="s">
        <v>328</v>
      </c>
      <c r="B32" s="68" t="s">
        <v>87</v>
      </c>
      <c r="C32" s="356" t="s">
        <v>322</v>
      </c>
      <c r="D32" s="356" t="s">
        <v>329</v>
      </c>
      <c r="E32" s="356" t="s">
        <v>330</v>
      </c>
      <c r="F32" s="39" t="s">
        <v>81</v>
      </c>
      <c r="G32" s="356" t="s">
        <v>18</v>
      </c>
      <c r="H32" s="21" t="s">
        <v>331</v>
      </c>
      <c r="I32" s="8" t="s">
        <v>332</v>
      </c>
      <c r="J32" s="356" t="s">
        <v>221</v>
      </c>
      <c r="K32" s="356" t="s">
        <v>220</v>
      </c>
      <c r="L32" s="356" t="s">
        <v>220</v>
      </c>
      <c r="M32" s="356" t="s">
        <v>1335</v>
      </c>
      <c r="N32" s="113" t="s">
        <v>617</v>
      </c>
      <c r="O32" s="113" t="s">
        <v>617</v>
      </c>
      <c r="P32" s="8" t="s">
        <v>332</v>
      </c>
      <c r="Q32" s="356" t="s">
        <v>221</v>
      </c>
      <c r="R32" s="39" t="s">
        <v>220</v>
      </c>
      <c r="S32" s="39" t="s">
        <v>220</v>
      </c>
      <c r="T32" s="356" t="s">
        <v>1335</v>
      </c>
      <c r="U32" s="113" t="s">
        <v>850</v>
      </c>
      <c r="V32" s="113" t="s">
        <v>220</v>
      </c>
      <c r="W32" s="249" t="s">
        <v>917</v>
      </c>
      <c r="X32" s="83" t="s">
        <v>928</v>
      </c>
      <c r="Y32" s="8" t="s">
        <v>332</v>
      </c>
      <c r="Z32" s="356" t="s">
        <v>221</v>
      </c>
      <c r="AA32" s="356" t="s">
        <v>617</v>
      </c>
      <c r="AB32" s="356" t="s">
        <v>617</v>
      </c>
      <c r="AC32" s="356" t="s">
        <v>1335</v>
      </c>
      <c r="AD32" s="114" t="s">
        <v>850</v>
      </c>
      <c r="AE32" s="114" t="s">
        <v>617</v>
      </c>
      <c r="AF32" s="247" t="s">
        <v>914</v>
      </c>
      <c r="AG32" s="248" t="s">
        <v>939</v>
      </c>
      <c r="AH32" s="8" t="s">
        <v>332</v>
      </c>
      <c r="AI32" s="356" t="s">
        <v>221</v>
      </c>
      <c r="AJ32" s="356" t="s">
        <v>617</v>
      </c>
      <c r="AK32" s="356" t="s">
        <v>617</v>
      </c>
      <c r="AL32" s="356" t="s">
        <v>1335</v>
      </c>
      <c r="AM32" s="114"/>
      <c r="AN32" s="114"/>
      <c r="AO32" s="249" t="s">
        <v>914</v>
      </c>
      <c r="AP32" s="83" t="s">
        <v>1121</v>
      </c>
      <c r="AQ32" s="250" t="s">
        <v>221</v>
      </c>
      <c r="AR32" s="249" t="s">
        <v>917</v>
      </c>
      <c r="AS32" s="83" t="s">
        <v>1121</v>
      </c>
      <c r="AT32" s="609" t="s">
        <v>1491</v>
      </c>
    </row>
    <row r="33" spans="1:46" x14ac:dyDescent="0.35">
      <c r="A33" s="538" t="s">
        <v>351</v>
      </c>
      <c r="B33" s="538"/>
      <c r="C33" s="538"/>
      <c r="D33" s="538"/>
      <c r="E33" s="538"/>
      <c r="F33" s="538"/>
      <c r="G33" s="538"/>
      <c r="H33" s="538"/>
      <c r="I33" s="538"/>
      <c r="J33" s="538"/>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8"/>
      <c r="AH33" s="538"/>
      <c r="AI33" s="538"/>
      <c r="AJ33" s="538"/>
      <c r="AK33" s="538"/>
      <c r="AL33" s="538"/>
      <c r="AM33" s="538"/>
      <c r="AN33" s="538"/>
      <c r="AO33" s="538"/>
      <c r="AP33" s="538"/>
      <c r="AQ33" s="538"/>
      <c r="AR33" s="538"/>
      <c r="AS33" s="538"/>
      <c r="AT33" s="538"/>
    </row>
    <row r="34" spans="1:46" ht="91" x14ac:dyDescent="0.35">
      <c r="A34" s="343" t="s">
        <v>335</v>
      </c>
      <c r="B34" s="63" t="s">
        <v>87</v>
      </c>
      <c r="C34" s="37" t="s">
        <v>336</v>
      </c>
      <c r="D34" s="37"/>
      <c r="E34" s="37" t="s">
        <v>337</v>
      </c>
      <c r="F34" s="37" t="s">
        <v>81</v>
      </c>
      <c r="G34" s="37" t="s">
        <v>18</v>
      </c>
      <c r="H34" s="103" t="s">
        <v>1393</v>
      </c>
      <c r="I34" s="58" t="s">
        <v>338</v>
      </c>
      <c r="J34" s="356" t="s">
        <v>221</v>
      </c>
      <c r="K34" s="356" t="s">
        <v>220</v>
      </c>
      <c r="L34" s="356" t="s">
        <v>220</v>
      </c>
      <c r="M34" s="37" t="s">
        <v>629</v>
      </c>
      <c r="N34" s="113" t="s">
        <v>617</v>
      </c>
      <c r="O34" s="113" t="s">
        <v>617</v>
      </c>
      <c r="P34" s="58" t="s">
        <v>338</v>
      </c>
      <c r="Q34" s="39" t="s">
        <v>221</v>
      </c>
      <c r="R34" s="67" t="s">
        <v>857</v>
      </c>
      <c r="S34" s="39" t="s">
        <v>220</v>
      </c>
      <c r="T34" s="356" t="s">
        <v>858</v>
      </c>
      <c r="U34" s="113" t="s">
        <v>850</v>
      </c>
      <c r="V34" s="113" t="s">
        <v>220</v>
      </c>
      <c r="W34" s="249" t="s">
        <v>917</v>
      </c>
      <c r="X34" s="83" t="s">
        <v>928</v>
      </c>
      <c r="Y34" s="58" t="s">
        <v>338</v>
      </c>
      <c r="Z34" s="39" t="s">
        <v>219</v>
      </c>
      <c r="AA34" s="39" t="s">
        <v>617</v>
      </c>
      <c r="AB34" s="39" t="s">
        <v>617</v>
      </c>
      <c r="AC34" s="39" t="s">
        <v>627</v>
      </c>
      <c r="AD34" s="113" t="s">
        <v>850</v>
      </c>
      <c r="AE34" s="113" t="s">
        <v>220</v>
      </c>
      <c r="AF34" s="249" t="s">
        <v>1077</v>
      </c>
      <c r="AG34" s="249" t="s">
        <v>1088</v>
      </c>
      <c r="AH34" s="58" t="s">
        <v>338</v>
      </c>
      <c r="AI34" s="356" t="s">
        <v>221</v>
      </c>
      <c r="AJ34" s="356" t="s">
        <v>617</v>
      </c>
      <c r="AK34" s="356" t="s">
        <v>617</v>
      </c>
      <c r="AL34" s="356" t="s">
        <v>1206</v>
      </c>
      <c r="AM34" s="114" t="s">
        <v>849</v>
      </c>
      <c r="AN34" s="114" t="s">
        <v>901</v>
      </c>
      <c r="AO34" s="249" t="s">
        <v>914</v>
      </c>
      <c r="AP34" s="83" t="s">
        <v>1121</v>
      </c>
      <c r="AQ34" s="250" t="s">
        <v>221</v>
      </c>
      <c r="AR34" s="249" t="s">
        <v>917</v>
      </c>
      <c r="AS34" s="83" t="s">
        <v>1121</v>
      </c>
      <c r="AT34" s="597" t="s">
        <v>1497</v>
      </c>
    </row>
    <row r="35" spans="1:46" ht="65" x14ac:dyDescent="0.35">
      <c r="A35" s="357" t="s">
        <v>339</v>
      </c>
      <c r="B35" s="37" t="s">
        <v>87</v>
      </c>
      <c r="C35" s="67" t="s">
        <v>340</v>
      </c>
      <c r="D35" s="37" t="s">
        <v>341</v>
      </c>
      <c r="E35" s="67" t="s">
        <v>342</v>
      </c>
      <c r="F35" s="37" t="s">
        <v>81</v>
      </c>
      <c r="G35" s="37" t="s">
        <v>18</v>
      </c>
      <c r="H35" s="103" t="s">
        <v>343</v>
      </c>
      <c r="I35" s="58" t="s">
        <v>344</v>
      </c>
      <c r="J35" s="356" t="s">
        <v>222</v>
      </c>
      <c r="K35" s="359" t="s">
        <v>617</v>
      </c>
      <c r="L35" s="359" t="s">
        <v>617</v>
      </c>
      <c r="M35" s="37" t="s">
        <v>617</v>
      </c>
      <c r="N35" s="113" t="s">
        <v>617</v>
      </c>
      <c r="O35" s="113" t="s">
        <v>617</v>
      </c>
      <c r="P35" s="58" t="s">
        <v>344</v>
      </c>
      <c r="Q35" s="356" t="s">
        <v>222</v>
      </c>
      <c r="R35" s="37" t="s">
        <v>859</v>
      </c>
      <c r="S35" s="356" t="s">
        <v>860</v>
      </c>
      <c r="T35" s="359" t="s">
        <v>220</v>
      </c>
      <c r="U35" s="113" t="s">
        <v>850</v>
      </c>
      <c r="V35" s="113" t="s">
        <v>220</v>
      </c>
      <c r="W35" s="292" t="s">
        <v>617</v>
      </c>
      <c r="X35" s="83" t="s">
        <v>928</v>
      </c>
      <c r="Y35" s="58" t="s">
        <v>344</v>
      </c>
      <c r="Z35" s="356" t="s">
        <v>888</v>
      </c>
      <c r="AA35" s="356" t="s">
        <v>1333</v>
      </c>
      <c r="AB35" s="356" t="s">
        <v>1332</v>
      </c>
      <c r="AC35" s="39" t="s">
        <v>617</v>
      </c>
      <c r="AD35" s="113" t="s">
        <v>850</v>
      </c>
      <c r="AE35" s="113" t="s">
        <v>220</v>
      </c>
      <c r="AF35" s="292"/>
      <c r="AG35" s="82" t="s">
        <v>222</v>
      </c>
      <c r="AH35" s="58" t="s">
        <v>344</v>
      </c>
      <c r="AI35" s="356" t="s">
        <v>221</v>
      </c>
      <c r="AJ35" s="356" t="s">
        <v>617</v>
      </c>
      <c r="AK35" s="356" t="s">
        <v>617</v>
      </c>
      <c r="AL35" s="356" t="s">
        <v>1459</v>
      </c>
      <c r="AM35" s="114" t="s">
        <v>849</v>
      </c>
      <c r="AN35" s="114" t="s">
        <v>1207</v>
      </c>
      <c r="AO35" s="249" t="s">
        <v>914</v>
      </c>
      <c r="AP35" s="83" t="s">
        <v>1121</v>
      </c>
      <c r="AQ35" s="250" t="s">
        <v>222</v>
      </c>
      <c r="AR35" s="249" t="s">
        <v>222</v>
      </c>
      <c r="AS35" s="82" t="s">
        <v>222</v>
      </c>
      <c r="AT35" s="596" t="s">
        <v>1491</v>
      </c>
    </row>
    <row r="36" spans="1:46" ht="104" x14ac:dyDescent="0.35">
      <c r="A36" s="357" t="s">
        <v>345</v>
      </c>
      <c r="B36" s="356" t="s">
        <v>87</v>
      </c>
      <c r="C36" s="67" t="s">
        <v>346</v>
      </c>
      <c r="D36" s="37" t="s">
        <v>347</v>
      </c>
      <c r="E36" s="37" t="s">
        <v>348</v>
      </c>
      <c r="F36" s="37" t="s">
        <v>81</v>
      </c>
      <c r="G36" s="37" t="s">
        <v>18</v>
      </c>
      <c r="H36" s="103" t="s">
        <v>349</v>
      </c>
      <c r="I36" s="58" t="s">
        <v>350</v>
      </c>
      <c r="J36" s="356" t="s">
        <v>221</v>
      </c>
      <c r="K36" s="356" t="s">
        <v>220</v>
      </c>
      <c r="L36" s="356" t="s">
        <v>220</v>
      </c>
      <c r="M36" s="356" t="s">
        <v>1331</v>
      </c>
      <c r="N36" s="113" t="s">
        <v>617</v>
      </c>
      <c r="O36" s="113" t="s">
        <v>617</v>
      </c>
      <c r="P36" s="58" t="s">
        <v>350</v>
      </c>
      <c r="Q36" s="39" t="s">
        <v>221</v>
      </c>
      <c r="R36" s="356" t="s">
        <v>220</v>
      </c>
      <c r="S36" s="39" t="s">
        <v>220</v>
      </c>
      <c r="T36" s="356" t="s">
        <v>1331</v>
      </c>
      <c r="U36" s="113" t="s">
        <v>850</v>
      </c>
      <c r="V36" s="113" t="s">
        <v>220</v>
      </c>
      <c r="W36" s="249" t="s">
        <v>917</v>
      </c>
      <c r="X36" s="83" t="s">
        <v>928</v>
      </c>
      <c r="Y36" s="58" t="s">
        <v>991</v>
      </c>
      <c r="Z36" s="39" t="s">
        <v>219</v>
      </c>
      <c r="AA36" s="39" t="s">
        <v>617</v>
      </c>
      <c r="AB36" s="39" t="s">
        <v>617</v>
      </c>
      <c r="AC36" s="356" t="s">
        <v>1331</v>
      </c>
      <c r="AD36" s="113" t="s">
        <v>850</v>
      </c>
      <c r="AE36" s="113" t="s">
        <v>220</v>
      </c>
      <c r="AF36" s="249" t="s">
        <v>1078</v>
      </c>
      <c r="AG36" s="248" t="s">
        <v>939</v>
      </c>
      <c r="AH36" s="58" t="s">
        <v>350</v>
      </c>
      <c r="AI36" s="356" t="s">
        <v>221</v>
      </c>
      <c r="AJ36" s="356" t="s">
        <v>617</v>
      </c>
      <c r="AK36" s="356" t="s">
        <v>617</v>
      </c>
      <c r="AL36" s="356" t="s">
        <v>1331</v>
      </c>
      <c r="AM36" s="114" t="s">
        <v>849</v>
      </c>
      <c r="AN36" s="114" t="s">
        <v>1207</v>
      </c>
      <c r="AO36" s="249" t="s">
        <v>914</v>
      </c>
      <c r="AP36" s="83" t="s">
        <v>1121</v>
      </c>
      <c r="AQ36" s="250" t="s">
        <v>221</v>
      </c>
      <c r="AR36" s="249" t="s">
        <v>917</v>
      </c>
      <c r="AS36" s="83" t="s">
        <v>1121</v>
      </c>
      <c r="AT36" s="596" t="s">
        <v>1491</v>
      </c>
    </row>
    <row r="37" spans="1:46" ht="13.5" thickBot="1" x14ac:dyDescent="0.4">
      <c r="A37" s="251"/>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61"/>
      <c r="Z37" s="261"/>
      <c r="AA37" s="261"/>
      <c r="AB37" s="261"/>
      <c r="AC37" s="261"/>
      <c r="AD37" s="261"/>
      <c r="AE37" s="261"/>
      <c r="AF37" s="261"/>
      <c r="AG37" s="261"/>
      <c r="AH37" s="261"/>
      <c r="AI37" s="261"/>
      <c r="AJ37" s="261"/>
      <c r="AK37" s="261"/>
      <c r="AL37" s="261"/>
      <c r="AM37" s="261"/>
      <c r="AN37" s="261"/>
      <c r="AO37" s="261"/>
      <c r="AP37" s="261"/>
      <c r="AQ37" s="599"/>
      <c r="AR37" s="600"/>
      <c r="AS37" s="601"/>
    </row>
    <row r="38" spans="1:46" ht="13.5" customHeight="1" thickBot="1" x14ac:dyDescent="0.4">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523"/>
      <c r="Z38" s="523"/>
      <c r="AA38" s="523"/>
      <c r="AB38" s="261"/>
      <c r="AC38" s="261"/>
      <c r="AD38" s="261"/>
      <c r="AE38" s="261"/>
      <c r="AF38" s="261"/>
      <c r="AG38" s="261"/>
      <c r="AH38" s="523"/>
      <c r="AI38" s="523"/>
      <c r="AJ38" s="523"/>
      <c r="AK38" s="261"/>
      <c r="AL38" s="261"/>
      <c r="AM38" s="261"/>
      <c r="AN38" s="261"/>
      <c r="AO38" s="261"/>
      <c r="AP38" s="261"/>
      <c r="AQ38" s="525" t="s">
        <v>1478</v>
      </c>
      <c r="AR38" s="526"/>
      <c r="AS38" s="527"/>
    </row>
    <row r="39" spans="1:46" ht="19" customHeight="1" thickBot="1" x14ac:dyDescent="0.4">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524"/>
      <c r="Z39" s="524"/>
      <c r="AA39" s="524"/>
      <c r="AB39" s="261"/>
      <c r="AC39" s="261"/>
      <c r="AD39" s="261"/>
      <c r="AE39" s="261"/>
      <c r="AF39" s="261"/>
      <c r="AG39" s="261"/>
      <c r="AH39" s="524"/>
      <c r="AI39" s="524"/>
      <c r="AJ39" s="524"/>
      <c r="AK39" s="261"/>
      <c r="AL39" s="261"/>
      <c r="AM39" s="261"/>
      <c r="AN39" s="261"/>
      <c r="AO39" s="261"/>
      <c r="AP39" s="261"/>
      <c r="AQ39" s="528" t="s">
        <v>1479</v>
      </c>
      <c r="AR39" s="529"/>
      <c r="AS39" s="530"/>
    </row>
    <row r="40" spans="1:46" ht="13.5" thickBot="1" x14ac:dyDescent="0.4">
      <c r="Y40" s="237"/>
      <c r="Z40" s="237"/>
      <c r="AA40" s="140"/>
      <c r="AB40" s="140"/>
      <c r="AC40" s="140"/>
      <c r="AD40" s="140"/>
      <c r="AE40" s="140"/>
      <c r="AF40" s="140"/>
      <c r="AG40" s="140"/>
      <c r="AH40" s="140"/>
      <c r="AI40" s="140"/>
      <c r="AJ40" s="140"/>
      <c r="AK40" s="140"/>
      <c r="AL40" s="140"/>
      <c r="AM40" s="140"/>
      <c r="AN40" s="140"/>
      <c r="AO40" s="140"/>
      <c r="AP40" s="140"/>
      <c r="AQ40" s="238"/>
      <c r="AR40" s="239"/>
      <c r="AS40" s="240"/>
    </row>
    <row r="41" spans="1:46" ht="15" customHeight="1" x14ac:dyDescent="0.35">
      <c r="Y41" s="237"/>
      <c r="Z41" s="237"/>
    </row>
    <row r="42" spans="1:46" x14ac:dyDescent="0.35">
      <c r="Y42" s="236"/>
      <c r="Z42" s="236"/>
    </row>
  </sheetData>
  <sheetProtection selectLockedCells="1"/>
  <mergeCells count="59">
    <mergeCell ref="A22:AT22"/>
    <mergeCell ref="A25:AT25"/>
    <mergeCell ref="A33:AT33"/>
    <mergeCell ref="A3:AT3"/>
    <mergeCell ref="AT4:AT5"/>
    <mergeCell ref="A6:AT6"/>
    <mergeCell ref="A7:AT7"/>
    <mergeCell ref="A15:AT15"/>
    <mergeCell ref="F4:F5"/>
    <mergeCell ref="AR4:AR5"/>
    <mergeCell ref="AH38:AJ38"/>
    <mergeCell ref="AH39:AJ39"/>
    <mergeCell ref="AQ38:AS38"/>
    <mergeCell ref="AQ39:AS39"/>
    <mergeCell ref="Y38:AA38"/>
    <mergeCell ref="Y39:AA39"/>
    <mergeCell ref="E4:E5"/>
    <mergeCell ref="AD4:AE4"/>
    <mergeCell ref="AO4:AO5"/>
    <mergeCell ref="AF4:AF5"/>
    <mergeCell ref="AG4:AG5"/>
    <mergeCell ref="AQ4:AQ5"/>
    <mergeCell ref="Y4:Y5"/>
    <mergeCell ref="M4:M5"/>
    <mergeCell ref="N4:O4"/>
    <mergeCell ref="AP4:AP5"/>
    <mergeCell ref="P4:P5"/>
    <mergeCell ref="Z4:Z5"/>
    <mergeCell ref="AL4:AL5"/>
    <mergeCell ref="AM4:AN4"/>
    <mergeCell ref="W4:W5"/>
    <mergeCell ref="S4:S5"/>
    <mergeCell ref="A27:A29"/>
    <mergeCell ref="I4:I5"/>
    <mergeCell ref="J4:J5"/>
    <mergeCell ref="K4:K5"/>
    <mergeCell ref="L4:L5"/>
    <mergeCell ref="A16:A18"/>
    <mergeCell ref="AA4:AA5"/>
    <mergeCell ref="AB4:AB5"/>
    <mergeCell ref="AC4:AC5"/>
    <mergeCell ref="C4:C5"/>
    <mergeCell ref="D4:D5"/>
    <mergeCell ref="AS4:AS5"/>
    <mergeCell ref="X4:X5"/>
    <mergeCell ref="U4:V4"/>
    <mergeCell ref="R4:R5"/>
    <mergeCell ref="G4:G5"/>
    <mergeCell ref="T4:T5"/>
    <mergeCell ref="H4:H5"/>
    <mergeCell ref="A4:A5"/>
    <mergeCell ref="B4:B5"/>
    <mergeCell ref="AH4:AH5"/>
    <mergeCell ref="AI4:AI5"/>
    <mergeCell ref="AJ4:AJ5"/>
    <mergeCell ref="AK4:AK5"/>
    <mergeCell ref="Q4:Q5"/>
    <mergeCell ref="A1:AT1"/>
    <mergeCell ref="A2:AT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topLeftCell="AC2" zoomScale="84" zoomScaleNormal="84" workbookViewId="0">
      <selection activeCell="AN9" sqref="AN9"/>
    </sheetView>
  </sheetViews>
  <sheetFormatPr defaultColWidth="9.1796875" defaultRowHeight="13" x14ac:dyDescent="0.3"/>
  <cols>
    <col min="1" max="1" width="11" style="100" customWidth="1"/>
    <col min="2" max="2" width="17.26953125" style="100" customWidth="1"/>
    <col min="3" max="3" width="12.54296875" style="100" customWidth="1"/>
    <col min="4" max="4" width="10.54296875" style="100" customWidth="1"/>
    <col min="5" max="5" width="13.453125" style="100" customWidth="1"/>
    <col min="6" max="6" width="8.453125" style="100" customWidth="1"/>
    <col min="7" max="7" width="9.1796875" style="100"/>
    <col min="8" max="8" width="12.453125" style="100" customWidth="1"/>
    <col min="9" max="9" width="11.54296875" style="100" customWidth="1"/>
    <col min="10" max="10" width="10.90625" style="100" customWidth="1"/>
    <col min="11" max="11" width="8.54296875" style="100" customWidth="1"/>
    <col min="12" max="12" width="7.453125" style="100" customWidth="1"/>
    <col min="13" max="13" width="8.1796875" style="100" customWidth="1"/>
    <col min="14" max="14" width="6.453125" style="100" customWidth="1"/>
    <col min="15" max="15" width="7.1796875" style="100" customWidth="1"/>
    <col min="16" max="16" width="12.1796875" style="100" customWidth="1"/>
    <col min="17" max="17" width="8.1796875" style="100" customWidth="1"/>
    <col min="18" max="18" width="11.1796875" style="100" customWidth="1"/>
    <col min="19" max="19" width="10" style="100" customWidth="1"/>
    <col min="20" max="20" width="10.453125" style="100" customWidth="1"/>
    <col min="21" max="21" width="6.453125" style="100" customWidth="1"/>
    <col min="22" max="22" width="6.1796875" style="100" customWidth="1"/>
    <col min="23" max="23" width="10.1796875" style="78" customWidth="1"/>
    <col min="24" max="24" width="12" style="100" customWidth="1"/>
    <col min="25" max="25" width="13.26953125" style="100" customWidth="1"/>
    <col min="26" max="26" width="9.453125" style="100" customWidth="1"/>
    <col min="27" max="27" width="17.7265625" style="100" customWidth="1"/>
    <col min="28" max="28" width="18.7265625" style="100" customWidth="1"/>
    <col min="29" max="29" width="10.54296875" style="100" customWidth="1"/>
    <col min="30" max="30" width="8.54296875" style="100" customWidth="1"/>
    <col min="31" max="31" width="7.453125" style="100" customWidth="1"/>
    <col min="32" max="32" width="9.453125" style="100" customWidth="1"/>
    <col min="33" max="33" width="10.453125" style="100" customWidth="1"/>
    <col min="34" max="34" width="11.54296875" style="100" customWidth="1"/>
    <col min="35" max="35" width="9.453125" style="100" customWidth="1"/>
    <col min="36" max="37" width="11.81640625" style="100" customWidth="1"/>
    <col min="38" max="38" width="10.54296875" style="100" customWidth="1"/>
    <col min="39" max="39" width="8" style="100" customWidth="1"/>
    <col min="40" max="40" width="8.453125" style="100" customWidth="1"/>
    <col min="41" max="41" width="9.7265625" style="100" customWidth="1"/>
    <col min="42" max="42" width="10.453125" style="100" customWidth="1"/>
    <col min="43" max="43" width="13.81640625" style="100" customWidth="1"/>
    <col min="44" max="44" width="9.453125" style="100" customWidth="1"/>
    <col min="45" max="45" width="10.453125" style="100" customWidth="1"/>
    <col min="46" max="46" width="13.54296875" style="100" customWidth="1"/>
    <col min="47" max="16384" width="9.1796875" style="100"/>
  </cols>
  <sheetData>
    <row r="1" spans="1:46" ht="18" customHeight="1" x14ac:dyDescent="0.3">
      <c r="A1" s="610" t="s">
        <v>12</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2"/>
    </row>
    <row r="2" spans="1:46" ht="18" customHeight="1" x14ac:dyDescent="0.3">
      <c r="A2" s="610" t="s">
        <v>994</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2"/>
    </row>
    <row r="3" spans="1:46" ht="14.9" customHeight="1" x14ac:dyDescent="0.3">
      <c r="A3" s="610" t="s">
        <v>540</v>
      </c>
      <c r="B3" s="611"/>
      <c r="C3" s="611"/>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2"/>
    </row>
    <row r="4" spans="1:46" ht="14.9" customHeight="1" x14ac:dyDescent="0.3">
      <c r="A4" s="410" t="s">
        <v>4</v>
      </c>
      <c r="B4" s="410" t="s">
        <v>6</v>
      </c>
      <c r="C4" s="425" t="s">
        <v>84</v>
      </c>
      <c r="D4" s="410" t="s">
        <v>3</v>
      </c>
      <c r="E4" s="410" t="s">
        <v>5</v>
      </c>
      <c r="F4" s="410" t="s">
        <v>2</v>
      </c>
      <c r="G4" s="410" t="s">
        <v>1</v>
      </c>
      <c r="H4" s="532" t="s">
        <v>0</v>
      </c>
      <c r="I4" s="432" t="s">
        <v>75</v>
      </c>
      <c r="J4" s="371" t="s">
        <v>7</v>
      </c>
      <c r="K4" s="371" t="s">
        <v>8</v>
      </c>
      <c r="L4" s="371" t="s">
        <v>9</v>
      </c>
      <c r="M4" s="414" t="s">
        <v>10</v>
      </c>
      <c r="N4" s="377" t="s">
        <v>11</v>
      </c>
      <c r="O4" s="377"/>
      <c r="P4" s="432" t="s">
        <v>76</v>
      </c>
      <c r="Q4" s="371" t="s">
        <v>7</v>
      </c>
      <c r="R4" s="371" t="s">
        <v>8</v>
      </c>
      <c r="S4" s="371" t="s">
        <v>9</v>
      </c>
      <c r="T4" s="373" t="s">
        <v>10</v>
      </c>
      <c r="U4" s="377" t="s">
        <v>11</v>
      </c>
      <c r="V4" s="377"/>
      <c r="W4" s="378" t="s">
        <v>78</v>
      </c>
      <c r="X4" s="533" t="s">
        <v>920</v>
      </c>
      <c r="Y4" s="497" t="s">
        <v>967</v>
      </c>
      <c r="Z4" s="371" t="s">
        <v>7</v>
      </c>
      <c r="AA4" s="371" t="s">
        <v>8</v>
      </c>
      <c r="AB4" s="371" t="s">
        <v>9</v>
      </c>
      <c r="AC4" s="373" t="s">
        <v>10</v>
      </c>
      <c r="AD4" s="377" t="s">
        <v>11</v>
      </c>
      <c r="AE4" s="377"/>
      <c r="AF4" s="378" t="s">
        <v>78</v>
      </c>
      <c r="AG4" s="492" t="s">
        <v>920</v>
      </c>
      <c r="AH4" s="497" t="s">
        <v>1144</v>
      </c>
      <c r="AI4" s="371" t="s">
        <v>7</v>
      </c>
      <c r="AJ4" s="371" t="s">
        <v>8</v>
      </c>
      <c r="AK4" s="371" t="s">
        <v>9</v>
      </c>
      <c r="AL4" s="373" t="s">
        <v>10</v>
      </c>
      <c r="AM4" s="377" t="s">
        <v>11</v>
      </c>
      <c r="AN4" s="377"/>
      <c r="AO4" s="378" t="s">
        <v>78</v>
      </c>
      <c r="AP4" s="492" t="s">
        <v>920</v>
      </c>
      <c r="AQ4" s="384" t="s">
        <v>1239</v>
      </c>
      <c r="AR4" s="378" t="s">
        <v>78</v>
      </c>
      <c r="AS4" s="492" t="s">
        <v>920</v>
      </c>
      <c r="AT4" s="613" t="s">
        <v>1490</v>
      </c>
    </row>
    <row r="5" spans="1:46" ht="14.9" customHeight="1" x14ac:dyDescent="0.3">
      <c r="A5" s="411"/>
      <c r="B5" s="411"/>
      <c r="C5" s="426"/>
      <c r="D5" s="411"/>
      <c r="E5" s="411"/>
      <c r="F5" s="411"/>
      <c r="G5" s="411"/>
      <c r="H5" s="517"/>
      <c r="I5" s="432"/>
      <c r="J5" s="371"/>
      <c r="K5" s="371"/>
      <c r="L5" s="371"/>
      <c r="M5" s="415"/>
      <c r="N5" s="323" t="s">
        <v>77</v>
      </c>
      <c r="O5" s="323" t="s">
        <v>122</v>
      </c>
      <c r="P5" s="432"/>
      <c r="Q5" s="371"/>
      <c r="R5" s="371"/>
      <c r="S5" s="371"/>
      <c r="T5" s="374"/>
      <c r="U5" s="323" t="s">
        <v>77</v>
      </c>
      <c r="V5" s="323" t="s">
        <v>122</v>
      </c>
      <c r="W5" s="378"/>
      <c r="X5" s="534"/>
      <c r="Y5" s="498"/>
      <c r="Z5" s="371"/>
      <c r="AA5" s="371"/>
      <c r="AB5" s="371"/>
      <c r="AC5" s="374"/>
      <c r="AD5" s="323" t="s">
        <v>77</v>
      </c>
      <c r="AE5" s="323" t="s">
        <v>122</v>
      </c>
      <c r="AF5" s="378"/>
      <c r="AG5" s="493"/>
      <c r="AH5" s="498"/>
      <c r="AI5" s="371"/>
      <c r="AJ5" s="371"/>
      <c r="AK5" s="371"/>
      <c r="AL5" s="374"/>
      <c r="AM5" s="323" t="s">
        <v>77</v>
      </c>
      <c r="AN5" s="323" t="s">
        <v>122</v>
      </c>
      <c r="AO5" s="378"/>
      <c r="AP5" s="493"/>
      <c r="AQ5" s="385"/>
      <c r="AR5" s="378"/>
      <c r="AS5" s="493"/>
      <c r="AT5" s="614"/>
    </row>
    <row r="6" spans="1:46" ht="23.15" customHeight="1" x14ac:dyDescent="0.3">
      <c r="A6" s="381" t="s">
        <v>227</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3"/>
    </row>
    <row r="7" spans="1:46" ht="16.5" customHeight="1" x14ac:dyDescent="0.3">
      <c r="A7" s="593" t="s">
        <v>353</v>
      </c>
      <c r="B7" s="594"/>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5"/>
    </row>
    <row r="8" spans="1:46" ht="104" x14ac:dyDescent="0.3">
      <c r="A8" s="66" t="s">
        <v>354</v>
      </c>
      <c r="B8" s="63" t="s">
        <v>355</v>
      </c>
      <c r="C8" s="63" t="s">
        <v>356</v>
      </c>
      <c r="D8" s="63" t="s">
        <v>357</v>
      </c>
      <c r="E8" s="63" t="s">
        <v>358</v>
      </c>
      <c r="F8" s="14" t="s">
        <v>359</v>
      </c>
      <c r="G8" s="67" t="s">
        <v>360</v>
      </c>
      <c r="H8" s="61" t="s">
        <v>1396</v>
      </c>
      <c r="I8" s="55" t="s">
        <v>37</v>
      </c>
      <c r="J8" s="37" t="s">
        <v>220</v>
      </c>
      <c r="K8" s="37" t="s">
        <v>220</v>
      </c>
      <c r="L8" s="37" t="s">
        <v>220</v>
      </c>
      <c r="M8" s="37" t="s">
        <v>220</v>
      </c>
      <c r="N8" s="42" t="s">
        <v>617</v>
      </c>
      <c r="O8" s="42" t="s">
        <v>617</v>
      </c>
      <c r="P8" s="58" t="s">
        <v>368</v>
      </c>
      <c r="Q8" s="37" t="s">
        <v>221</v>
      </c>
      <c r="R8" s="37" t="s">
        <v>220</v>
      </c>
      <c r="S8" s="37" t="s">
        <v>220</v>
      </c>
      <c r="T8" s="37" t="s">
        <v>861</v>
      </c>
      <c r="U8" s="42" t="s">
        <v>617</v>
      </c>
      <c r="V8" s="42" t="s">
        <v>617</v>
      </c>
      <c r="W8" s="246" t="s">
        <v>917</v>
      </c>
      <c r="X8" s="83" t="s">
        <v>926</v>
      </c>
      <c r="Y8" s="55" t="s">
        <v>37</v>
      </c>
      <c r="Z8" s="37" t="s">
        <v>220</v>
      </c>
      <c r="AA8" s="37" t="s">
        <v>220</v>
      </c>
      <c r="AB8" s="37" t="s">
        <v>220</v>
      </c>
      <c r="AC8" s="37" t="s">
        <v>220</v>
      </c>
      <c r="AD8" s="113" t="s">
        <v>617</v>
      </c>
      <c r="AE8" s="113" t="s">
        <v>617</v>
      </c>
      <c r="AF8" s="292" t="s">
        <v>617</v>
      </c>
      <c r="AG8" s="82" t="s">
        <v>617</v>
      </c>
      <c r="AH8" s="58" t="s">
        <v>1145</v>
      </c>
      <c r="AI8" s="37" t="s">
        <v>222</v>
      </c>
      <c r="AJ8" s="37" t="s">
        <v>1415</v>
      </c>
      <c r="AK8" s="37" t="s">
        <v>1416</v>
      </c>
      <c r="AL8" s="37" t="s">
        <v>1414</v>
      </c>
      <c r="AM8" s="113" t="s">
        <v>617</v>
      </c>
      <c r="AN8" s="113" t="s">
        <v>617</v>
      </c>
      <c r="AO8" s="247" t="s">
        <v>914</v>
      </c>
      <c r="AP8" s="254" t="s">
        <v>1063</v>
      </c>
      <c r="AQ8" s="250" t="s">
        <v>888</v>
      </c>
      <c r="AR8" s="247" t="s">
        <v>914</v>
      </c>
      <c r="AS8" s="254" t="s">
        <v>1063</v>
      </c>
      <c r="AT8" s="596" t="s">
        <v>1491</v>
      </c>
    </row>
    <row r="9" spans="1:46" ht="112.5" customHeight="1" x14ac:dyDescent="0.3">
      <c r="A9" s="66" t="s">
        <v>361</v>
      </c>
      <c r="B9" s="63" t="s">
        <v>355</v>
      </c>
      <c r="C9" s="63" t="s">
        <v>362</v>
      </c>
      <c r="D9" s="63" t="s">
        <v>363</v>
      </c>
      <c r="E9" s="63" t="s">
        <v>1473</v>
      </c>
      <c r="F9" s="25" t="s">
        <v>17</v>
      </c>
      <c r="G9" s="67" t="s">
        <v>364</v>
      </c>
      <c r="H9" s="61" t="s">
        <v>1474</v>
      </c>
      <c r="I9" s="55" t="s">
        <v>37</v>
      </c>
      <c r="J9" s="37" t="s">
        <v>220</v>
      </c>
      <c r="K9" s="37" t="s">
        <v>220</v>
      </c>
      <c r="L9" s="37" t="s">
        <v>220</v>
      </c>
      <c r="M9" s="37" t="s">
        <v>220</v>
      </c>
      <c r="N9" s="42" t="s">
        <v>617</v>
      </c>
      <c r="O9" s="42" t="s">
        <v>617</v>
      </c>
      <c r="P9" s="58" t="s">
        <v>369</v>
      </c>
      <c r="Q9" s="37" t="s">
        <v>221</v>
      </c>
      <c r="R9" s="37" t="s">
        <v>220</v>
      </c>
      <c r="S9" s="37" t="s">
        <v>220</v>
      </c>
      <c r="T9" s="37" t="s">
        <v>862</v>
      </c>
      <c r="U9" s="42" t="s">
        <v>617</v>
      </c>
      <c r="V9" s="42" t="s">
        <v>617</v>
      </c>
      <c r="W9" s="246" t="s">
        <v>917</v>
      </c>
      <c r="X9" s="83" t="s">
        <v>926</v>
      </c>
      <c r="Y9" s="55" t="s">
        <v>37</v>
      </c>
      <c r="Z9" s="37" t="s">
        <v>220</v>
      </c>
      <c r="AA9" s="37" t="s">
        <v>220</v>
      </c>
      <c r="AB9" s="37" t="s">
        <v>220</v>
      </c>
      <c r="AC9" s="37" t="s">
        <v>220</v>
      </c>
      <c r="AD9" s="113" t="s">
        <v>617</v>
      </c>
      <c r="AE9" s="113" t="s">
        <v>617</v>
      </c>
      <c r="AF9" s="292" t="s">
        <v>617</v>
      </c>
      <c r="AG9" s="82" t="s">
        <v>617</v>
      </c>
      <c r="AH9" s="58" t="s">
        <v>1146</v>
      </c>
      <c r="AI9" s="37" t="s">
        <v>219</v>
      </c>
      <c r="AJ9" s="37" t="s">
        <v>617</v>
      </c>
      <c r="AK9" s="37" t="s">
        <v>617</v>
      </c>
      <c r="AL9" s="37" t="s">
        <v>1226</v>
      </c>
      <c r="AM9" s="113" t="s">
        <v>617</v>
      </c>
      <c r="AN9" s="113" t="s">
        <v>617</v>
      </c>
      <c r="AO9" s="247" t="s">
        <v>914</v>
      </c>
      <c r="AP9" s="254" t="s">
        <v>1063</v>
      </c>
      <c r="AQ9" s="250" t="s">
        <v>219</v>
      </c>
      <c r="AR9" s="247" t="s">
        <v>914</v>
      </c>
      <c r="AS9" s="254" t="s">
        <v>1063</v>
      </c>
      <c r="AT9" s="597" t="s">
        <v>1499</v>
      </c>
    </row>
    <row r="10" spans="1:46" ht="117.75" customHeight="1" x14ac:dyDescent="0.3">
      <c r="A10" s="326" t="s">
        <v>365</v>
      </c>
      <c r="B10" s="63" t="s">
        <v>355</v>
      </c>
      <c r="C10" s="63" t="s">
        <v>356</v>
      </c>
      <c r="D10" s="63" t="s">
        <v>366</v>
      </c>
      <c r="E10" s="63" t="s">
        <v>367</v>
      </c>
      <c r="F10" s="25" t="s">
        <v>17</v>
      </c>
      <c r="G10" s="67" t="s">
        <v>364</v>
      </c>
      <c r="H10" s="61" t="s">
        <v>1475</v>
      </c>
      <c r="I10" s="55" t="s">
        <v>37</v>
      </c>
      <c r="J10" s="37" t="s">
        <v>220</v>
      </c>
      <c r="K10" s="37" t="s">
        <v>220</v>
      </c>
      <c r="L10" s="37" t="s">
        <v>420</v>
      </c>
      <c r="M10" s="37"/>
      <c r="N10" s="42" t="s">
        <v>617</v>
      </c>
      <c r="O10" s="42" t="s">
        <v>617</v>
      </c>
      <c r="P10" s="58" t="s">
        <v>1404</v>
      </c>
      <c r="Q10" s="37" t="s">
        <v>222</v>
      </c>
      <c r="R10" s="37" t="s">
        <v>863</v>
      </c>
      <c r="S10" s="37" t="s">
        <v>864</v>
      </c>
      <c r="T10" s="37" t="s">
        <v>220</v>
      </c>
      <c r="U10" s="42" t="s">
        <v>617</v>
      </c>
      <c r="V10" s="42" t="s">
        <v>617</v>
      </c>
      <c r="W10" s="327" t="s">
        <v>617</v>
      </c>
      <c r="X10" s="82" t="s">
        <v>222</v>
      </c>
      <c r="Y10" s="328" t="s">
        <v>37</v>
      </c>
      <c r="Z10" s="37" t="s">
        <v>220</v>
      </c>
      <c r="AA10" s="37" t="s">
        <v>220</v>
      </c>
      <c r="AB10" s="37" t="s">
        <v>220</v>
      </c>
      <c r="AC10" s="37" t="s">
        <v>220</v>
      </c>
      <c r="AD10" s="113" t="s">
        <v>617</v>
      </c>
      <c r="AE10" s="113" t="s">
        <v>617</v>
      </c>
      <c r="AF10" s="292" t="s">
        <v>617</v>
      </c>
      <c r="AG10" s="82" t="s">
        <v>617</v>
      </c>
      <c r="AH10" s="329" t="s">
        <v>1405</v>
      </c>
      <c r="AI10" s="37" t="s">
        <v>787</v>
      </c>
      <c r="AJ10" s="37" t="s">
        <v>1227</v>
      </c>
      <c r="AK10" s="37" t="s">
        <v>1228</v>
      </c>
      <c r="AL10" s="37" t="s">
        <v>617</v>
      </c>
      <c r="AM10" s="113" t="s">
        <v>617</v>
      </c>
      <c r="AN10" s="113" t="s">
        <v>617</v>
      </c>
      <c r="AO10" s="188" t="s">
        <v>1036</v>
      </c>
      <c r="AP10" s="83" t="s">
        <v>1101</v>
      </c>
      <c r="AQ10" s="250" t="s">
        <v>888</v>
      </c>
      <c r="AR10" s="247" t="s">
        <v>1036</v>
      </c>
      <c r="AS10" s="83" t="s">
        <v>1101</v>
      </c>
      <c r="AT10" s="596" t="s">
        <v>1491</v>
      </c>
    </row>
    <row r="11" spans="1:46" x14ac:dyDescent="0.3">
      <c r="A11" s="539" t="s">
        <v>370</v>
      </c>
      <c r="B11" s="540"/>
      <c r="C11" s="540"/>
      <c r="D11" s="540"/>
      <c r="E11" s="540"/>
      <c r="F11" s="540"/>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1"/>
    </row>
    <row r="12" spans="1:46" ht="104" x14ac:dyDescent="0.3">
      <c r="A12" s="66" t="s">
        <v>371</v>
      </c>
      <c r="B12" s="63" t="s">
        <v>355</v>
      </c>
      <c r="C12" s="63" t="s">
        <v>1476</v>
      </c>
      <c r="D12" s="63" t="s">
        <v>372</v>
      </c>
      <c r="E12" s="63" t="s">
        <v>373</v>
      </c>
      <c r="F12" s="25" t="s">
        <v>17</v>
      </c>
      <c r="G12" s="67" t="s">
        <v>364</v>
      </c>
      <c r="H12" s="61" t="s">
        <v>1397</v>
      </c>
      <c r="I12" s="58" t="s">
        <v>1406</v>
      </c>
      <c r="J12" s="37" t="s">
        <v>221</v>
      </c>
      <c r="K12" s="67" t="s">
        <v>617</v>
      </c>
      <c r="L12" s="67" t="s">
        <v>617</v>
      </c>
      <c r="M12" s="67" t="s">
        <v>617</v>
      </c>
      <c r="N12" s="42" t="s">
        <v>617</v>
      </c>
      <c r="O12" s="42" t="s">
        <v>617</v>
      </c>
      <c r="P12" s="58" t="s">
        <v>374</v>
      </c>
      <c r="Q12" s="37" t="s">
        <v>1483</v>
      </c>
      <c r="R12" s="37" t="s">
        <v>1484</v>
      </c>
      <c r="S12" s="37" t="s">
        <v>865</v>
      </c>
      <c r="T12" s="37" t="s">
        <v>220</v>
      </c>
      <c r="U12" s="42" t="s">
        <v>617</v>
      </c>
      <c r="V12" s="42" t="s">
        <v>617</v>
      </c>
      <c r="W12" s="327" t="s">
        <v>617</v>
      </c>
      <c r="X12" s="82" t="s">
        <v>222</v>
      </c>
      <c r="Y12" s="58" t="s">
        <v>374</v>
      </c>
      <c r="Z12" s="39" t="s">
        <v>221</v>
      </c>
      <c r="AA12" s="37" t="s">
        <v>617</v>
      </c>
      <c r="AB12" s="37" t="s">
        <v>617</v>
      </c>
      <c r="AC12" s="37" t="s">
        <v>617</v>
      </c>
      <c r="AD12" s="113" t="s">
        <v>617</v>
      </c>
      <c r="AE12" s="113" t="s">
        <v>617</v>
      </c>
      <c r="AF12" s="249" t="s">
        <v>1062</v>
      </c>
      <c r="AG12" s="83" t="s">
        <v>1485</v>
      </c>
      <c r="AH12" s="8" t="s">
        <v>374</v>
      </c>
      <c r="AI12" s="39" t="s">
        <v>221</v>
      </c>
      <c r="AJ12" s="37" t="s">
        <v>617</v>
      </c>
      <c r="AK12" s="37" t="s">
        <v>617</v>
      </c>
      <c r="AL12" s="37" t="s">
        <v>1229</v>
      </c>
      <c r="AM12" s="113" t="s">
        <v>617</v>
      </c>
      <c r="AN12" s="113" t="s">
        <v>617</v>
      </c>
      <c r="AO12" s="247" t="s">
        <v>914</v>
      </c>
      <c r="AP12" s="254" t="s">
        <v>1063</v>
      </c>
      <c r="AQ12" s="250" t="s">
        <v>221</v>
      </c>
      <c r="AR12" s="247" t="s">
        <v>914</v>
      </c>
      <c r="AS12" s="254" t="s">
        <v>1063</v>
      </c>
      <c r="AT12" s="597" t="s">
        <v>1499</v>
      </c>
    </row>
    <row r="13" spans="1:46" ht="116.25" customHeight="1" x14ac:dyDescent="0.3">
      <c r="A13" s="66" t="s">
        <v>375</v>
      </c>
      <c r="B13" s="63" t="s">
        <v>355</v>
      </c>
      <c r="C13" s="63" t="s">
        <v>362</v>
      </c>
      <c r="D13" s="37" t="s">
        <v>376</v>
      </c>
      <c r="E13" s="37" t="s">
        <v>377</v>
      </c>
      <c r="F13" s="25" t="s">
        <v>17</v>
      </c>
      <c r="G13" s="67" t="s">
        <v>364</v>
      </c>
      <c r="H13" s="61" t="s">
        <v>1398</v>
      </c>
      <c r="I13" s="55" t="s">
        <v>37</v>
      </c>
      <c r="J13" s="37" t="s">
        <v>220</v>
      </c>
      <c r="K13" s="37" t="s">
        <v>220</v>
      </c>
      <c r="L13" s="37" t="s">
        <v>220</v>
      </c>
      <c r="M13" s="37" t="s">
        <v>220</v>
      </c>
      <c r="N13" s="42" t="s">
        <v>617</v>
      </c>
      <c r="O13" s="42" t="s">
        <v>617</v>
      </c>
      <c r="P13" s="58" t="s">
        <v>378</v>
      </c>
      <c r="Q13" s="37" t="s">
        <v>221</v>
      </c>
      <c r="R13" s="37" t="s">
        <v>617</v>
      </c>
      <c r="S13" s="37" t="s">
        <v>617</v>
      </c>
      <c r="T13" s="37" t="s">
        <v>220</v>
      </c>
      <c r="U13" s="42" t="s">
        <v>617</v>
      </c>
      <c r="V13" s="42" t="s">
        <v>617</v>
      </c>
      <c r="W13" s="327" t="s">
        <v>617</v>
      </c>
      <c r="X13" s="82" t="s">
        <v>222</v>
      </c>
      <c r="Y13" s="55" t="s">
        <v>37</v>
      </c>
      <c r="Z13" s="37" t="s">
        <v>220</v>
      </c>
      <c r="AA13" s="37" t="s">
        <v>220</v>
      </c>
      <c r="AB13" s="37" t="s">
        <v>220</v>
      </c>
      <c r="AC13" s="37" t="s">
        <v>220</v>
      </c>
      <c r="AD13" s="113" t="s">
        <v>617</v>
      </c>
      <c r="AE13" s="113" t="s">
        <v>617</v>
      </c>
      <c r="AF13" s="292" t="s">
        <v>617</v>
      </c>
      <c r="AG13" s="82" t="s">
        <v>617</v>
      </c>
      <c r="AH13" s="8" t="s">
        <v>1147</v>
      </c>
      <c r="AI13" s="37" t="s">
        <v>219</v>
      </c>
      <c r="AJ13" s="37" t="s">
        <v>617</v>
      </c>
      <c r="AK13" s="37" t="s">
        <v>617</v>
      </c>
      <c r="AL13" s="37" t="s">
        <v>617</v>
      </c>
      <c r="AM13" s="113" t="s">
        <v>617</v>
      </c>
      <c r="AN13" s="113" t="s">
        <v>617</v>
      </c>
      <c r="AO13" s="188" t="s">
        <v>1036</v>
      </c>
      <c r="AP13" s="254" t="s">
        <v>1063</v>
      </c>
      <c r="AQ13" s="250" t="s">
        <v>221</v>
      </c>
      <c r="AR13" s="188" t="s">
        <v>1036</v>
      </c>
      <c r="AS13" s="248" t="s">
        <v>1101</v>
      </c>
      <c r="AT13" s="597" t="s">
        <v>1499</v>
      </c>
    </row>
    <row r="14" spans="1:46" s="255" customFormat="1" ht="118.4" customHeight="1" x14ac:dyDescent="0.3">
      <c r="A14" s="64" t="s">
        <v>379</v>
      </c>
      <c r="B14" s="63" t="s">
        <v>355</v>
      </c>
      <c r="C14" s="63" t="s">
        <v>380</v>
      </c>
      <c r="D14" s="63" t="s">
        <v>381</v>
      </c>
      <c r="E14" s="63" t="s">
        <v>382</v>
      </c>
      <c r="F14" s="25" t="s">
        <v>17</v>
      </c>
      <c r="G14" s="67" t="s">
        <v>364</v>
      </c>
      <c r="H14" s="61" t="s">
        <v>1399</v>
      </c>
      <c r="I14" s="55" t="s">
        <v>37</v>
      </c>
      <c r="J14" s="37" t="s">
        <v>220</v>
      </c>
      <c r="K14" s="37" t="s">
        <v>220</v>
      </c>
      <c r="L14" s="37" t="s">
        <v>220</v>
      </c>
      <c r="M14" s="37" t="s">
        <v>220</v>
      </c>
      <c r="N14" s="42" t="s">
        <v>617</v>
      </c>
      <c r="O14" s="42" t="s">
        <v>617</v>
      </c>
      <c r="P14" s="58" t="s">
        <v>383</v>
      </c>
      <c r="Q14" s="37" t="s">
        <v>785</v>
      </c>
      <c r="R14" s="37" t="s">
        <v>220</v>
      </c>
      <c r="S14" s="37" t="s">
        <v>220</v>
      </c>
      <c r="T14" s="37" t="s">
        <v>1450</v>
      </c>
      <c r="U14" s="42" t="s">
        <v>617</v>
      </c>
      <c r="V14" s="42" t="s">
        <v>617</v>
      </c>
      <c r="W14" s="246" t="s">
        <v>917</v>
      </c>
      <c r="X14" s="83" t="s">
        <v>927</v>
      </c>
      <c r="Y14" s="55" t="s">
        <v>37</v>
      </c>
      <c r="Z14" s="37" t="s">
        <v>220</v>
      </c>
      <c r="AA14" s="37" t="s">
        <v>220</v>
      </c>
      <c r="AB14" s="37" t="s">
        <v>220</v>
      </c>
      <c r="AC14" s="37" t="s">
        <v>220</v>
      </c>
      <c r="AD14" s="113" t="s">
        <v>617</v>
      </c>
      <c r="AE14" s="113" t="s">
        <v>617</v>
      </c>
      <c r="AF14" s="292" t="s">
        <v>617</v>
      </c>
      <c r="AG14" s="82" t="s">
        <v>617</v>
      </c>
      <c r="AH14" s="8" t="s">
        <v>1148</v>
      </c>
      <c r="AI14" s="37" t="s">
        <v>221</v>
      </c>
      <c r="AJ14" s="37" t="s">
        <v>617</v>
      </c>
      <c r="AK14" s="37" t="s">
        <v>617</v>
      </c>
      <c r="AL14" s="37" t="s">
        <v>1450</v>
      </c>
      <c r="AM14" s="113" t="s">
        <v>617</v>
      </c>
      <c r="AN14" s="113" t="s">
        <v>617</v>
      </c>
      <c r="AO14" s="247" t="s">
        <v>914</v>
      </c>
      <c r="AP14" s="254" t="s">
        <v>1063</v>
      </c>
      <c r="AQ14" s="250" t="s">
        <v>219</v>
      </c>
      <c r="AR14" s="247" t="s">
        <v>914</v>
      </c>
      <c r="AS14" s="254" t="s">
        <v>1063</v>
      </c>
      <c r="AT14" s="597" t="s">
        <v>1499</v>
      </c>
    </row>
    <row r="15" spans="1:46" ht="20.149999999999999" customHeight="1" x14ac:dyDescent="0.3">
      <c r="A15" s="486" t="s">
        <v>384</v>
      </c>
      <c r="B15" s="487"/>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7"/>
      <c r="AM15" s="487"/>
      <c r="AN15" s="487"/>
      <c r="AO15" s="487"/>
      <c r="AP15" s="487"/>
      <c r="AQ15" s="487"/>
      <c r="AR15" s="487"/>
      <c r="AS15" s="487"/>
      <c r="AT15" s="488"/>
    </row>
    <row r="16" spans="1:46" ht="104" x14ac:dyDescent="0.3">
      <c r="A16" s="64" t="s">
        <v>385</v>
      </c>
      <c r="B16" s="63" t="s">
        <v>355</v>
      </c>
      <c r="C16" s="63" t="s">
        <v>386</v>
      </c>
      <c r="D16" s="63" t="s">
        <v>387</v>
      </c>
      <c r="E16" s="63" t="s">
        <v>388</v>
      </c>
      <c r="F16" s="27" t="s">
        <v>17</v>
      </c>
      <c r="G16" s="63" t="s">
        <v>364</v>
      </c>
      <c r="H16" s="61" t="s">
        <v>1400</v>
      </c>
      <c r="I16" s="55" t="s">
        <v>37</v>
      </c>
      <c r="J16" s="29" t="s">
        <v>220</v>
      </c>
      <c r="K16" s="29" t="s">
        <v>220</v>
      </c>
      <c r="L16" s="29" t="s">
        <v>220</v>
      </c>
      <c r="M16" s="29" t="s">
        <v>220</v>
      </c>
      <c r="N16" s="42" t="s">
        <v>617</v>
      </c>
      <c r="O16" s="42" t="s">
        <v>617</v>
      </c>
      <c r="P16" s="55" t="s">
        <v>37</v>
      </c>
      <c r="Q16" s="29" t="s">
        <v>617</v>
      </c>
      <c r="R16" s="29" t="s">
        <v>220</v>
      </c>
      <c r="S16" s="29" t="s">
        <v>220</v>
      </c>
      <c r="T16" s="29" t="s">
        <v>220</v>
      </c>
      <c r="U16" s="42" t="s">
        <v>617</v>
      </c>
      <c r="V16" s="42" t="s">
        <v>617</v>
      </c>
      <c r="W16" s="246" t="s">
        <v>617</v>
      </c>
      <c r="X16" s="82" t="s">
        <v>617</v>
      </c>
      <c r="Y16" s="58" t="s">
        <v>389</v>
      </c>
      <c r="Z16" s="39" t="s">
        <v>219</v>
      </c>
      <c r="AA16" s="37" t="s">
        <v>220</v>
      </c>
      <c r="AB16" s="37" t="s">
        <v>220</v>
      </c>
      <c r="AC16" s="37" t="s">
        <v>1004</v>
      </c>
      <c r="AD16" s="113" t="s">
        <v>617</v>
      </c>
      <c r="AE16" s="113" t="s">
        <v>617</v>
      </c>
      <c r="AF16" s="330"/>
      <c r="AG16" s="83" t="s">
        <v>1063</v>
      </c>
      <c r="AH16" s="55" t="s">
        <v>37</v>
      </c>
      <c r="AI16" s="37" t="s">
        <v>220</v>
      </c>
      <c r="AJ16" s="37" t="s">
        <v>220</v>
      </c>
      <c r="AK16" s="37" t="s">
        <v>220</v>
      </c>
      <c r="AL16" s="37" t="s">
        <v>220</v>
      </c>
      <c r="AM16" s="113" t="s">
        <v>617</v>
      </c>
      <c r="AN16" s="113" t="s">
        <v>617</v>
      </c>
      <c r="AO16" s="292" t="s">
        <v>617</v>
      </c>
      <c r="AP16" s="83" t="s">
        <v>617</v>
      </c>
      <c r="AQ16" s="250" t="s">
        <v>219</v>
      </c>
      <c r="AR16" s="247" t="s">
        <v>914</v>
      </c>
      <c r="AS16" s="254" t="s">
        <v>1063</v>
      </c>
      <c r="AT16" s="597" t="s">
        <v>1499</v>
      </c>
    </row>
    <row r="17" spans="1:46" ht="121.5" customHeight="1" x14ac:dyDescent="0.3">
      <c r="A17" s="325" t="s">
        <v>390</v>
      </c>
      <c r="B17" s="324" t="s">
        <v>355</v>
      </c>
      <c r="C17" s="324" t="s">
        <v>386</v>
      </c>
      <c r="D17" s="165" t="s">
        <v>391</v>
      </c>
      <c r="E17" s="165" t="s">
        <v>392</v>
      </c>
      <c r="F17" s="166" t="s">
        <v>17</v>
      </c>
      <c r="G17" s="324" t="s">
        <v>364</v>
      </c>
      <c r="H17" s="167" t="s">
        <v>393</v>
      </c>
      <c r="I17" s="143" t="s">
        <v>37</v>
      </c>
      <c r="J17" s="331" t="s">
        <v>220</v>
      </c>
      <c r="K17" s="331" t="s">
        <v>220</v>
      </c>
      <c r="L17" s="331" t="s">
        <v>220</v>
      </c>
      <c r="M17" s="331" t="s">
        <v>220</v>
      </c>
      <c r="N17" s="256" t="s">
        <v>617</v>
      </c>
      <c r="O17" s="256" t="s">
        <v>617</v>
      </c>
      <c r="P17" s="143" t="s">
        <v>37</v>
      </c>
      <c r="Q17" s="331" t="s">
        <v>617</v>
      </c>
      <c r="R17" s="331" t="s">
        <v>220</v>
      </c>
      <c r="S17" s="331" t="s">
        <v>220</v>
      </c>
      <c r="T17" s="331" t="s">
        <v>220</v>
      </c>
      <c r="U17" s="256" t="s">
        <v>617</v>
      </c>
      <c r="V17" s="256" t="s">
        <v>617</v>
      </c>
      <c r="W17" s="332" t="s">
        <v>617</v>
      </c>
      <c r="X17" s="333" t="s">
        <v>617</v>
      </c>
      <c r="Y17" s="135" t="s">
        <v>992</v>
      </c>
      <c r="Z17" s="331" t="s">
        <v>221</v>
      </c>
      <c r="AA17" s="165" t="s">
        <v>220</v>
      </c>
      <c r="AB17" s="165" t="s">
        <v>220</v>
      </c>
      <c r="AC17" s="165" t="s">
        <v>1407</v>
      </c>
      <c r="AD17" s="334" t="s">
        <v>617</v>
      </c>
      <c r="AE17" s="334" t="s">
        <v>617</v>
      </c>
      <c r="AF17" s="293" t="s">
        <v>1023</v>
      </c>
      <c r="AG17" s="254" t="s">
        <v>1063</v>
      </c>
      <c r="AH17" s="143" t="s">
        <v>37</v>
      </c>
      <c r="AI17" s="37" t="s">
        <v>220</v>
      </c>
      <c r="AJ17" s="37" t="s">
        <v>220</v>
      </c>
      <c r="AK17" s="37" t="s">
        <v>220</v>
      </c>
      <c r="AL17" s="37" t="s">
        <v>220</v>
      </c>
      <c r="AM17" s="113" t="s">
        <v>617</v>
      </c>
      <c r="AN17" s="113" t="s">
        <v>617</v>
      </c>
      <c r="AO17" s="292" t="s">
        <v>617</v>
      </c>
      <c r="AP17" s="83" t="s">
        <v>617</v>
      </c>
      <c r="AQ17" s="250" t="s">
        <v>219</v>
      </c>
      <c r="AR17" s="247" t="s">
        <v>914</v>
      </c>
      <c r="AS17" s="254" t="s">
        <v>1063</v>
      </c>
      <c r="AT17" s="596" t="s">
        <v>1491</v>
      </c>
    </row>
    <row r="18" spans="1:46" ht="17.149999999999999" customHeight="1" x14ac:dyDescent="0.3">
      <c r="A18" s="593" t="s">
        <v>394</v>
      </c>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c r="AI18" s="594"/>
      <c r="AJ18" s="594"/>
      <c r="AK18" s="594"/>
      <c r="AL18" s="594"/>
      <c r="AM18" s="594"/>
      <c r="AN18" s="594"/>
      <c r="AO18" s="594"/>
      <c r="AP18" s="594"/>
      <c r="AQ18" s="594"/>
      <c r="AR18" s="594"/>
      <c r="AS18" s="594"/>
      <c r="AT18" s="595"/>
    </row>
    <row r="19" spans="1:46" ht="104" x14ac:dyDescent="0.3">
      <c r="A19" s="518" t="s">
        <v>395</v>
      </c>
      <c r="B19" s="63" t="s">
        <v>355</v>
      </c>
      <c r="C19" s="37" t="s">
        <v>396</v>
      </c>
      <c r="D19" s="37"/>
      <c r="E19" s="37" t="s">
        <v>397</v>
      </c>
      <c r="F19" s="14" t="s">
        <v>17</v>
      </c>
      <c r="G19" s="37" t="s">
        <v>364</v>
      </c>
      <c r="H19" s="61" t="s">
        <v>1403</v>
      </c>
      <c r="I19" s="58" t="s">
        <v>398</v>
      </c>
      <c r="J19" s="29" t="s">
        <v>220</v>
      </c>
      <c r="K19" s="29" t="s">
        <v>220</v>
      </c>
      <c r="L19" s="29" t="s">
        <v>220</v>
      </c>
      <c r="M19" s="29" t="s">
        <v>220</v>
      </c>
      <c r="N19" s="42" t="s">
        <v>617</v>
      </c>
      <c r="O19" s="42" t="s">
        <v>617</v>
      </c>
      <c r="P19" s="58" t="s">
        <v>398</v>
      </c>
      <c r="Q19" s="37" t="s">
        <v>219</v>
      </c>
      <c r="R19" s="29" t="s">
        <v>220</v>
      </c>
      <c r="S19" s="29" t="s">
        <v>220</v>
      </c>
      <c r="T19" s="37" t="s">
        <v>866</v>
      </c>
      <c r="U19" s="42" t="s">
        <v>617</v>
      </c>
      <c r="V19" s="42" t="s">
        <v>617</v>
      </c>
      <c r="W19" s="246" t="s">
        <v>917</v>
      </c>
      <c r="X19" s="83" t="s">
        <v>928</v>
      </c>
      <c r="Y19" s="58" t="s">
        <v>398</v>
      </c>
      <c r="Z19" s="29" t="s">
        <v>221</v>
      </c>
      <c r="AA19" s="37" t="s">
        <v>220</v>
      </c>
      <c r="AB19" s="37" t="s">
        <v>220</v>
      </c>
      <c r="AC19" s="37" t="s">
        <v>1005</v>
      </c>
      <c r="AD19" s="42"/>
      <c r="AE19" s="42"/>
      <c r="AF19" s="188" t="s">
        <v>1023</v>
      </c>
      <c r="AG19" s="248" t="s">
        <v>1063</v>
      </c>
      <c r="AH19" s="58" t="s">
        <v>398</v>
      </c>
      <c r="AI19" s="29" t="s">
        <v>221</v>
      </c>
      <c r="AJ19" s="37" t="s">
        <v>617</v>
      </c>
      <c r="AK19" s="37" t="s">
        <v>617</v>
      </c>
      <c r="AL19" s="37" t="s">
        <v>1230</v>
      </c>
      <c r="AM19" s="42" t="s">
        <v>617</v>
      </c>
      <c r="AN19" s="42" t="s">
        <v>617</v>
      </c>
      <c r="AO19" s="247" t="s">
        <v>914</v>
      </c>
      <c r="AP19" s="254" t="s">
        <v>1063</v>
      </c>
      <c r="AQ19" s="250" t="s">
        <v>219</v>
      </c>
      <c r="AR19" s="247" t="s">
        <v>914</v>
      </c>
      <c r="AS19" s="254" t="s">
        <v>1063</v>
      </c>
      <c r="AT19" s="596" t="s">
        <v>1491</v>
      </c>
    </row>
    <row r="20" spans="1:46" ht="104" x14ac:dyDescent="0.3">
      <c r="A20" s="519"/>
      <c r="B20" s="63" t="s">
        <v>355</v>
      </c>
      <c r="C20" s="37" t="s">
        <v>396</v>
      </c>
      <c r="D20" s="37" t="s">
        <v>399</v>
      </c>
      <c r="E20" s="37" t="s">
        <v>400</v>
      </c>
      <c r="F20" s="14" t="s">
        <v>17</v>
      </c>
      <c r="G20" s="37" t="s">
        <v>364</v>
      </c>
      <c r="H20" s="61" t="s">
        <v>401</v>
      </c>
      <c r="I20" s="55" t="s">
        <v>37</v>
      </c>
      <c r="J20" s="29" t="s">
        <v>220</v>
      </c>
      <c r="K20" s="29" t="s">
        <v>220</v>
      </c>
      <c r="L20" s="29" t="s">
        <v>220</v>
      </c>
      <c r="M20" s="29" t="s">
        <v>220</v>
      </c>
      <c r="N20" s="42" t="s">
        <v>617</v>
      </c>
      <c r="O20" s="42" t="s">
        <v>617</v>
      </c>
      <c r="P20" s="55" t="s">
        <v>37</v>
      </c>
      <c r="Q20" s="29" t="s">
        <v>220</v>
      </c>
      <c r="R20" s="29" t="s">
        <v>220</v>
      </c>
      <c r="S20" s="29" t="s">
        <v>220</v>
      </c>
      <c r="T20" s="29" t="s">
        <v>220</v>
      </c>
      <c r="U20" s="42" t="s">
        <v>617</v>
      </c>
      <c r="V20" s="42" t="s">
        <v>617</v>
      </c>
      <c r="W20" s="327" t="s">
        <v>617</v>
      </c>
      <c r="X20" s="82" t="s">
        <v>617</v>
      </c>
      <c r="Y20" s="55" t="s">
        <v>37</v>
      </c>
      <c r="Z20" s="29" t="s">
        <v>220</v>
      </c>
      <c r="AA20" s="29" t="s">
        <v>220</v>
      </c>
      <c r="AB20" s="29" t="s">
        <v>220</v>
      </c>
      <c r="AC20" s="29" t="s">
        <v>220</v>
      </c>
      <c r="AD20" s="42" t="s">
        <v>617</v>
      </c>
      <c r="AE20" s="42" t="s">
        <v>617</v>
      </c>
      <c r="AF20" s="327" t="s">
        <v>617</v>
      </c>
      <c r="AG20" s="82" t="s">
        <v>617</v>
      </c>
      <c r="AH20" s="58" t="s">
        <v>401</v>
      </c>
      <c r="AI20" s="29" t="s">
        <v>787</v>
      </c>
      <c r="AJ20" s="37" t="s">
        <v>1401</v>
      </c>
      <c r="AK20" s="37" t="s">
        <v>1402</v>
      </c>
      <c r="AL20" s="29" t="s">
        <v>617</v>
      </c>
      <c r="AM20" s="42" t="s">
        <v>617</v>
      </c>
      <c r="AN20" s="42" t="s">
        <v>617</v>
      </c>
      <c r="AO20" s="335" t="s">
        <v>1036</v>
      </c>
      <c r="AP20" s="82" t="s">
        <v>222</v>
      </c>
      <c r="AQ20" s="257" t="s">
        <v>888</v>
      </c>
      <c r="AR20" s="335" t="s">
        <v>1036</v>
      </c>
      <c r="AS20" s="82" t="s">
        <v>222</v>
      </c>
      <c r="AT20" s="596" t="s">
        <v>1491</v>
      </c>
    </row>
    <row r="21" spans="1:46" ht="104" x14ac:dyDescent="0.3">
      <c r="A21" s="66" t="s">
        <v>414</v>
      </c>
      <c r="B21" s="63" t="s">
        <v>355</v>
      </c>
      <c r="C21" s="37" t="s">
        <v>396</v>
      </c>
      <c r="D21" s="28" t="s">
        <v>402</v>
      </c>
      <c r="E21" s="37" t="s">
        <v>403</v>
      </c>
      <c r="F21" s="14" t="s">
        <v>17</v>
      </c>
      <c r="G21" s="37" t="s">
        <v>364</v>
      </c>
      <c r="H21" s="61" t="s">
        <v>404</v>
      </c>
      <c r="I21" s="55" t="s">
        <v>37</v>
      </c>
      <c r="J21" s="29" t="s">
        <v>220</v>
      </c>
      <c r="K21" s="29" t="s">
        <v>220</v>
      </c>
      <c r="L21" s="29" t="s">
        <v>220</v>
      </c>
      <c r="M21" s="29" t="s">
        <v>220</v>
      </c>
      <c r="N21" s="42" t="s">
        <v>617</v>
      </c>
      <c r="O21" s="42" t="s">
        <v>617</v>
      </c>
      <c r="P21" s="55" t="s">
        <v>37</v>
      </c>
      <c r="Q21" s="37" t="s">
        <v>617</v>
      </c>
      <c r="R21" s="29" t="s">
        <v>220</v>
      </c>
      <c r="S21" s="29" t="s">
        <v>220</v>
      </c>
      <c r="T21" s="37" t="s">
        <v>220</v>
      </c>
      <c r="U21" s="42" t="s">
        <v>617</v>
      </c>
      <c r="V21" s="42" t="s">
        <v>617</v>
      </c>
      <c r="W21" s="327" t="s">
        <v>617</v>
      </c>
      <c r="X21" s="82" t="s">
        <v>617</v>
      </c>
      <c r="Y21" s="55" t="s">
        <v>37</v>
      </c>
      <c r="Z21" s="29" t="s">
        <v>220</v>
      </c>
      <c r="AA21" s="29" t="s">
        <v>220</v>
      </c>
      <c r="AB21" s="29" t="s">
        <v>220</v>
      </c>
      <c r="AC21" s="29" t="s">
        <v>220</v>
      </c>
      <c r="AD21" s="42" t="s">
        <v>617</v>
      </c>
      <c r="AE21" s="42" t="s">
        <v>617</v>
      </c>
      <c r="AF21" s="327" t="s">
        <v>617</v>
      </c>
      <c r="AG21" s="82" t="s">
        <v>617</v>
      </c>
      <c r="AH21" s="58" t="s">
        <v>1149</v>
      </c>
      <c r="AI21" s="29" t="s">
        <v>222</v>
      </c>
      <c r="AJ21" s="29" t="s">
        <v>617</v>
      </c>
      <c r="AK21" s="29" t="s">
        <v>617</v>
      </c>
      <c r="AL21" s="37" t="s">
        <v>1231</v>
      </c>
      <c r="AM21" s="42" t="s">
        <v>617</v>
      </c>
      <c r="AN21" s="42" t="s">
        <v>617</v>
      </c>
      <c r="AO21" s="188" t="s">
        <v>914</v>
      </c>
      <c r="AP21" s="254" t="s">
        <v>1063</v>
      </c>
      <c r="AQ21" s="250" t="s">
        <v>888</v>
      </c>
      <c r="AR21" s="247" t="s">
        <v>914</v>
      </c>
      <c r="AS21" s="254" t="s">
        <v>1063</v>
      </c>
      <c r="AT21" s="596" t="s">
        <v>1491</v>
      </c>
    </row>
    <row r="22" spans="1:46" s="255" customFormat="1" ht="104" x14ac:dyDescent="0.3">
      <c r="A22" s="66" t="s">
        <v>361</v>
      </c>
      <c r="B22" s="63" t="s">
        <v>355</v>
      </c>
      <c r="C22" s="37" t="s">
        <v>396</v>
      </c>
      <c r="D22" s="37" t="s">
        <v>405</v>
      </c>
      <c r="E22" s="37" t="s">
        <v>406</v>
      </c>
      <c r="F22" s="14" t="s">
        <v>17</v>
      </c>
      <c r="G22" s="37" t="s">
        <v>364</v>
      </c>
      <c r="H22" s="61" t="s">
        <v>1409</v>
      </c>
      <c r="I22" s="58" t="s">
        <v>1410</v>
      </c>
      <c r="J22" s="29" t="s">
        <v>888</v>
      </c>
      <c r="K22" s="29" t="s">
        <v>220</v>
      </c>
      <c r="L22" s="29" t="s">
        <v>220</v>
      </c>
      <c r="M22" s="29" t="s">
        <v>220</v>
      </c>
      <c r="N22" s="42" t="s">
        <v>617</v>
      </c>
      <c r="O22" s="42" t="s">
        <v>617</v>
      </c>
      <c r="P22" s="58" t="s">
        <v>1410</v>
      </c>
      <c r="Q22" s="29" t="s">
        <v>221</v>
      </c>
      <c r="R22" s="29" t="s">
        <v>220</v>
      </c>
      <c r="S22" s="29" t="s">
        <v>220</v>
      </c>
      <c r="T22" s="37" t="s">
        <v>908</v>
      </c>
      <c r="U22" s="42" t="s">
        <v>617</v>
      </c>
      <c r="V22" s="42" t="s">
        <v>617</v>
      </c>
      <c r="W22" s="246" t="s">
        <v>917</v>
      </c>
      <c r="X22" s="83" t="s">
        <v>928</v>
      </c>
      <c r="Y22" s="58" t="s">
        <v>1410</v>
      </c>
      <c r="Z22" s="29" t="s">
        <v>221</v>
      </c>
      <c r="AA22" s="29" t="s">
        <v>220</v>
      </c>
      <c r="AB22" s="29" t="s">
        <v>220</v>
      </c>
      <c r="AC22" s="37" t="s">
        <v>1408</v>
      </c>
      <c r="AD22" s="42" t="s">
        <v>617</v>
      </c>
      <c r="AE22" s="42" t="s">
        <v>617</v>
      </c>
      <c r="AF22" s="188" t="s">
        <v>1023</v>
      </c>
      <c r="AG22" s="248" t="s">
        <v>1063</v>
      </c>
      <c r="AH22" s="58" t="s">
        <v>1410</v>
      </c>
      <c r="AI22" s="29" t="s">
        <v>221</v>
      </c>
      <c r="AJ22" s="29" t="s">
        <v>617</v>
      </c>
      <c r="AK22" s="29" t="s">
        <v>617</v>
      </c>
      <c r="AL22" s="37" t="s">
        <v>1232</v>
      </c>
      <c r="AM22" s="42" t="s">
        <v>617</v>
      </c>
      <c r="AN22" s="42" t="s">
        <v>617</v>
      </c>
      <c r="AO22" s="188" t="s">
        <v>914</v>
      </c>
      <c r="AP22" s="254" t="s">
        <v>1063</v>
      </c>
      <c r="AQ22" s="250" t="s">
        <v>888</v>
      </c>
      <c r="AR22" s="247" t="s">
        <v>914</v>
      </c>
      <c r="AS22" s="254" t="s">
        <v>1063</v>
      </c>
      <c r="AT22" s="609" t="s">
        <v>1491</v>
      </c>
    </row>
    <row r="23" spans="1:46" s="255" customFormat="1" ht="124" customHeight="1" thickBot="1" x14ac:dyDescent="0.35">
      <c r="A23" s="66" t="s">
        <v>415</v>
      </c>
      <c r="B23" s="63" t="s">
        <v>355</v>
      </c>
      <c r="C23" s="37" t="s">
        <v>396</v>
      </c>
      <c r="D23" s="37" t="s">
        <v>407</v>
      </c>
      <c r="E23" s="37" t="s">
        <v>408</v>
      </c>
      <c r="F23" s="14" t="s">
        <v>17</v>
      </c>
      <c r="G23" s="37" t="s">
        <v>364</v>
      </c>
      <c r="H23" s="61" t="s">
        <v>409</v>
      </c>
      <c r="I23" s="320" t="s">
        <v>37</v>
      </c>
      <c r="J23" s="29" t="s">
        <v>617</v>
      </c>
      <c r="K23" s="29" t="s">
        <v>220</v>
      </c>
      <c r="L23" s="29" t="s">
        <v>220</v>
      </c>
      <c r="M23" s="29" t="s">
        <v>220</v>
      </c>
      <c r="N23" s="42" t="s">
        <v>617</v>
      </c>
      <c r="O23" s="42" t="s">
        <v>617</v>
      </c>
      <c r="P23" s="55" t="s">
        <v>37</v>
      </c>
      <c r="Q23" s="29" t="s">
        <v>617</v>
      </c>
      <c r="R23" s="29" t="s">
        <v>220</v>
      </c>
      <c r="S23" s="29" t="s">
        <v>220</v>
      </c>
      <c r="T23" s="37" t="s">
        <v>617</v>
      </c>
      <c r="U23" s="42" t="s">
        <v>617</v>
      </c>
      <c r="V23" s="42" t="s">
        <v>617</v>
      </c>
      <c r="W23" s="246" t="s">
        <v>917</v>
      </c>
      <c r="X23" s="83" t="s">
        <v>928</v>
      </c>
      <c r="Y23" s="135" t="s">
        <v>1469</v>
      </c>
      <c r="Z23" s="331" t="s">
        <v>221</v>
      </c>
      <c r="AA23" s="165" t="s">
        <v>1486</v>
      </c>
      <c r="AB23" s="165" t="s">
        <v>1487</v>
      </c>
      <c r="AC23" s="165" t="s">
        <v>1411</v>
      </c>
      <c r="AD23" s="256" t="s">
        <v>617</v>
      </c>
      <c r="AE23" s="256" t="s">
        <v>617</v>
      </c>
      <c r="AF23" s="293" t="s">
        <v>1023</v>
      </c>
      <c r="AG23" s="254" t="s">
        <v>1063</v>
      </c>
      <c r="AH23" s="143" t="s">
        <v>37</v>
      </c>
      <c r="AI23" s="321" t="s">
        <v>617</v>
      </c>
      <c r="AJ23" s="322" t="s">
        <v>617</v>
      </c>
      <c r="AK23" s="165" t="s">
        <v>617</v>
      </c>
      <c r="AL23" s="165" t="s">
        <v>617</v>
      </c>
      <c r="AM23" s="256" t="s">
        <v>617</v>
      </c>
      <c r="AN23" s="256" t="s">
        <v>617</v>
      </c>
      <c r="AO23" s="293" t="s">
        <v>914</v>
      </c>
      <c r="AP23" s="254" t="s">
        <v>1063</v>
      </c>
      <c r="AQ23" s="250" t="s">
        <v>221</v>
      </c>
      <c r="AR23" s="247" t="s">
        <v>914</v>
      </c>
      <c r="AS23" s="254" t="s">
        <v>1063</v>
      </c>
      <c r="AT23" s="615" t="s">
        <v>1500</v>
      </c>
    </row>
    <row r="24" spans="1:46" s="255" customFormat="1" ht="104.5" thickBot="1" x14ac:dyDescent="0.35">
      <c r="A24" s="66" t="s">
        <v>415</v>
      </c>
      <c r="B24" s="63" t="s">
        <v>355</v>
      </c>
      <c r="C24" s="37" t="s">
        <v>396</v>
      </c>
      <c r="D24" s="37" t="s">
        <v>410</v>
      </c>
      <c r="E24" s="37" t="s">
        <v>411</v>
      </c>
      <c r="F24" s="14" t="s">
        <v>17</v>
      </c>
      <c r="G24" s="37" t="s">
        <v>364</v>
      </c>
      <c r="H24" s="61" t="s">
        <v>412</v>
      </c>
      <c r="I24" s="23" t="s">
        <v>413</v>
      </c>
      <c r="J24" s="29" t="s">
        <v>1079</v>
      </c>
      <c r="K24" s="29" t="s">
        <v>220</v>
      </c>
      <c r="L24" s="29" t="s">
        <v>220</v>
      </c>
      <c r="M24" s="29" t="s">
        <v>220</v>
      </c>
      <c r="N24" s="42" t="s">
        <v>617</v>
      </c>
      <c r="O24" s="42" t="s">
        <v>617</v>
      </c>
      <c r="P24" s="58" t="s">
        <v>416</v>
      </c>
      <c r="Q24" s="29" t="s">
        <v>221</v>
      </c>
      <c r="R24" s="29" t="s">
        <v>220</v>
      </c>
      <c r="S24" s="29" t="s">
        <v>220</v>
      </c>
      <c r="T24" s="37" t="s">
        <v>1413</v>
      </c>
      <c r="U24" s="42" t="s">
        <v>617</v>
      </c>
      <c r="V24" s="42" t="s">
        <v>617</v>
      </c>
      <c r="W24" s="246" t="s">
        <v>917</v>
      </c>
      <c r="X24" s="294" t="s">
        <v>928</v>
      </c>
      <c r="Y24" s="296" t="s">
        <v>993</v>
      </c>
      <c r="Z24" s="297" t="s">
        <v>222</v>
      </c>
      <c r="AA24" s="298" t="s">
        <v>1006</v>
      </c>
      <c r="AB24" s="298" t="s">
        <v>1007</v>
      </c>
      <c r="AC24" s="297" t="s">
        <v>1008</v>
      </c>
      <c r="AD24" s="299" t="s">
        <v>617</v>
      </c>
      <c r="AE24" s="299" t="s">
        <v>617</v>
      </c>
      <c r="AF24" s="300" t="s">
        <v>1023</v>
      </c>
      <c r="AG24" s="301" t="s">
        <v>222</v>
      </c>
      <c r="AH24" s="302" t="s">
        <v>1150</v>
      </c>
      <c r="AI24" s="297" t="s">
        <v>221</v>
      </c>
      <c r="AJ24" s="298" t="s">
        <v>617</v>
      </c>
      <c r="AK24" s="298" t="s">
        <v>617</v>
      </c>
      <c r="AL24" s="297" t="s">
        <v>1412</v>
      </c>
      <c r="AM24" s="299" t="s">
        <v>617</v>
      </c>
      <c r="AN24" s="299" t="s">
        <v>617</v>
      </c>
      <c r="AO24" s="303" t="s">
        <v>914</v>
      </c>
      <c r="AP24" s="304" t="s">
        <v>1063</v>
      </c>
      <c r="AQ24" s="295" t="s">
        <v>219</v>
      </c>
      <c r="AR24" s="258" t="s">
        <v>1274</v>
      </c>
      <c r="AS24" s="134" t="s">
        <v>1063</v>
      </c>
      <c r="AT24" s="609" t="s">
        <v>1491</v>
      </c>
    </row>
    <row r="25" spans="1:46" ht="13.5" thickBot="1" x14ac:dyDescent="0.35">
      <c r="A25" s="255"/>
      <c r="B25" s="255"/>
      <c r="C25" s="255"/>
      <c r="D25" s="255"/>
      <c r="E25" s="255"/>
      <c r="F25" s="255"/>
      <c r="G25" s="255"/>
      <c r="H25" s="255"/>
      <c r="I25" s="255"/>
      <c r="J25" s="255"/>
      <c r="K25" s="255"/>
      <c r="L25" s="255"/>
      <c r="M25" s="255"/>
      <c r="N25" s="255"/>
      <c r="O25" s="255"/>
      <c r="P25" s="255"/>
      <c r="Q25" s="255"/>
      <c r="R25" s="255"/>
      <c r="S25" s="255"/>
      <c r="T25" s="255"/>
      <c r="U25" s="255"/>
      <c r="V25" s="255"/>
      <c r="W25" s="251"/>
      <c r="X25" s="255"/>
      <c r="Y25" s="261"/>
      <c r="Z25" s="263"/>
      <c r="AA25" s="263"/>
      <c r="AB25" s="263"/>
      <c r="AC25" s="263"/>
      <c r="AD25" s="263"/>
      <c r="AE25" s="263"/>
      <c r="AF25" s="263"/>
      <c r="AG25" s="263"/>
      <c r="AH25" s="336"/>
      <c r="AI25" s="337"/>
      <c r="AJ25" s="337"/>
      <c r="AK25" s="337"/>
      <c r="AL25" s="263"/>
      <c r="AM25" s="263"/>
      <c r="AN25" s="263"/>
      <c r="AO25" s="263"/>
      <c r="AP25" s="263"/>
      <c r="AQ25" s="338"/>
      <c r="AR25" s="339"/>
      <c r="AS25" s="340"/>
    </row>
    <row r="26" spans="1:46" ht="15" thickBot="1" x14ac:dyDescent="0.4">
      <c r="A26" s="255"/>
      <c r="B26" s="255"/>
      <c r="C26" s="255"/>
      <c r="D26" s="255"/>
      <c r="E26" s="255"/>
      <c r="F26" s="255"/>
      <c r="G26" s="255"/>
      <c r="H26" s="255"/>
      <c r="I26" s="255"/>
      <c r="J26" s="255"/>
      <c r="K26" s="255"/>
      <c r="L26" s="255"/>
      <c r="M26" s="255"/>
      <c r="N26" s="255"/>
      <c r="O26" s="255"/>
      <c r="P26" s="255"/>
      <c r="Q26" s="255"/>
      <c r="R26" s="255"/>
      <c r="S26" s="255"/>
      <c r="T26" s="255"/>
      <c r="U26" s="255"/>
      <c r="V26" s="255"/>
      <c r="W26" s="251"/>
      <c r="X26" s="255"/>
      <c r="Y26" s="545"/>
      <c r="Z26" s="545"/>
      <c r="AA26" s="545"/>
      <c r="AB26" s="263"/>
      <c r="AC26" s="263"/>
      <c r="AD26" s="263"/>
      <c r="AE26" s="263"/>
      <c r="AF26" s="263"/>
      <c r="AG26" s="263"/>
      <c r="AH26" s="523"/>
      <c r="AI26" s="523"/>
      <c r="AJ26" s="523"/>
      <c r="AK26" s="523"/>
      <c r="AL26" s="263"/>
      <c r="AM26" s="263"/>
      <c r="AN26" s="263"/>
      <c r="AO26" s="263"/>
      <c r="AP26" s="263"/>
      <c r="AQ26" s="535" t="s">
        <v>1489</v>
      </c>
      <c r="AR26" s="536"/>
      <c r="AS26" s="537"/>
    </row>
    <row r="27" spans="1:46" ht="21.5" customHeight="1" thickBot="1" x14ac:dyDescent="0.35">
      <c r="A27" s="255"/>
      <c r="B27" s="255"/>
      <c r="C27" s="255"/>
      <c r="D27" s="255"/>
      <c r="E27" s="255"/>
      <c r="F27" s="255"/>
      <c r="G27" s="255"/>
      <c r="H27" s="255"/>
      <c r="I27" s="255"/>
      <c r="J27" s="255"/>
      <c r="K27" s="255"/>
      <c r="L27" s="255"/>
      <c r="M27" s="255"/>
      <c r="N27" s="255"/>
      <c r="O27" s="255"/>
      <c r="P27" s="255"/>
      <c r="Q27" s="255"/>
      <c r="R27" s="255"/>
      <c r="S27" s="255"/>
      <c r="T27" s="255"/>
      <c r="U27" s="255"/>
      <c r="V27" s="255"/>
      <c r="W27" s="251"/>
      <c r="X27" s="255"/>
      <c r="Y27" s="524"/>
      <c r="Z27" s="524"/>
      <c r="AA27" s="524"/>
      <c r="AB27" s="263"/>
      <c r="AC27" s="263"/>
      <c r="AD27" s="263"/>
      <c r="AE27" s="263"/>
      <c r="AF27" s="263"/>
      <c r="AG27" s="263"/>
      <c r="AH27" s="524"/>
      <c r="AI27" s="524"/>
      <c r="AJ27" s="524"/>
      <c r="AK27" s="524"/>
      <c r="AL27" s="263"/>
      <c r="AM27" s="263"/>
      <c r="AN27" s="263"/>
      <c r="AO27" s="263"/>
      <c r="AP27" s="263"/>
      <c r="AQ27" s="542" t="s">
        <v>1488</v>
      </c>
      <c r="AR27" s="543"/>
      <c r="AS27" s="544"/>
    </row>
  </sheetData>
  <sheetProtection selectLockedCells="1"/>
  <mergeCells count="57">
    <mergeCell ref="A3:AT3"/>
    <mergeCell ref="AT4:AT5"/>
    <mergeCell ref="A6:AT6"/>
    <mergeCell ref="A7:AT7"/>
    <mergeCell ref="A11:AT11"/>
    <mergeCell ref="AH26:AK26"/>
    <mergeCell ref="AH27:AK27"/>
    <mergeCell ref="AQ27:AS27"/>
    <mergeCell ref="A4:A5"/>
    <mergeCell ref="AK4:AK5"/>
    <mergeCell ref="AL4:AL5"/>
    <mergeCell ref="Y26:AA26"/>
    <mergeCell ref="A19:A20"/>
    <mergeCell ref="M4:M5"/>
    <mergeCell ref="N4:O4"/>
    <mergeCell ref="U4:V4"/>
    <mergeCell ref="AH4:AH5"/>
    <mergeCell ref="AI4:AI5"/>
    <mergeCell ref="AJ4:AJ5"/>
    <mergeCell ref="T4:T5"/>
    <mergeCell ref="Y27:AA27"/>
    <mergeCell ref="AF4:AF5"/>
    <mergeCell ref="AG4:AG5"/>
    <mergeCell ref="Y4:Y5"/>
    <mergeCell ref="AD4:AE4"/>
    <mergeCell ref="Z4:Z5"/>
    <mergeCell ref="AA4:AA5"/>
    <mergeCell ref="AB4:AB5"/>
    <mergeCell ref="AC4:AC5"/>
    <mergeCell ref="A15:AT15"/>
    <mergeCell ref="A18:AT18"/>
    <mergeCell ref="AQ26:AS26"/>
    <mergeCell ref="C4:C5"/>
    <mergeCell ref="D4:D5"/>
    <mergeCell ref="W4:W5"/>
    <mergeCell ref="Q4:Q5"/>
    <mergeCell ref="R4:R5"/>
    <mergeCell ref="I4:I5"/>
    <mergeCell ref="J4:J5"/>
    <mergeCell ref="K4:K5"/>
    <mergeCell ref="P4:P5"/>
    <mergeCell ref="AQ4:AQ5"/>
    <mergeCell ref="AR4:AR5"/>
    <mergeCell ref="AS4:AS5"/>
    <mergeCell ref="AM4:AN4"/>
    <mergeCell ref="AO4:AO5"/>
    <mergeCell ref="AP4:AP5"/>
    <mergeCell ref="S4:S5"/>
    <mergeCell ref="H4:H5"/>
    <mergeCell ref="L4:L5"/>
    <mergeCell ref="E4:E5"/>
    <mergeCell ref="F4:F5"/>
    <mergeCell ref="G4:G5"/>
    <mergeCell ref="X4:X5"/>
    <mergeCell ref="B4:B5"/>
    <mergeCell ref="A1:AT1"/>
    <mergeCell ref="A2:AT2"/>
  </mergeCells>
  <pageMargins left="0.7" right="0.7" top="0.75" bottom="0.75" header="0.3" footer="0.3"/>
  <pageSetup paperSize="9"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Annual - Summary</vt:lpstr>
      <vt:lpstr>Mayor's</vt:lpstr>
      <vt:lpstr>Speaker's</vt:lpstr>
      <vt:lpstr>Chief Whips</vt:lpstr>
      <vt:lpstr>MM's Office</vt:lpstr>
      <vt:lpstr>Finance</vt:lpstr>
      <vt:lpstr>Corporate Services</vt:lpstr>
      <vt:lpstr>Community Services</vt:lpstr>
      <vt:lpstr>TIE</vt:lpstr>
      <vt:lpstr>SPED.</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Sindiswa Benya</dc:creator>
  <cp:lastModifiedBy>SindiswaM</cp:lastModifiedBy>
  <cp:lastPrinted>2018-08-13T10:29:55Z</cp:lastPrinted>
  <dcterms:created xsi:type="dcterms:W3CDTF">2014-06-12T09:03:48Z</dcterms:created>
  <dcterms:modified xsi:type="dcterms:W3CDTF">2019-01-29T14:08:00Z</dcterms:modified>
</cp:coreProperties>
</file>